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<sst xmlns="http://schemas.openxmlformats.org/spreadsheetml/2006/main" count="43" uniqueCount="35">
  <si>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远洋渔船履约补助测算表</t>
  </si>
  <si>
    <t>企业</t>
  </si>
  <si>
    <t>船名号</t>
  </si>
  <si>
    <r>
      <rPr>
        <b/>
        <sz val="10"/>
        <color theme="1"/>
        <rFont val="宋体"/>
        <charset val="134"/>
      </rPr>
      <t>补助资金测算
（=总资金/总基数</t>
    </r>
    <r>
      <rPr>
        <b/>
        <sz val="10"/>
        <color theme="1"/>
        <rFont val="Arial"/>
        <charset val="134"/>
      </rPr>
      <t>×</t>
    </r>
    <r>
      <rPr>
        <b/>
        <sz val="10"/>
        <color theme="1"/>
        <rFont val="宋体"/>
        <charset val="134"/>
      </rPr>
      <t>单船履约基数）</t>
    </r>
  </si>
  <si>
    <t>履约
得分</t>
  </si>
  <si>
    <t>船型系数</t>
  </si>
  <si>
    <t>调节系数测算
（=履约调节系数×国籍系数）</t>
  </si>
  <si>
    <t>补助金额
(万元)</t>
  </si>
  <si>
    <t>总资金(万元)</t>
  </si>
  <si>
    <t>总基数</t>
  </si>
  <si>
    <t>单船履约基数（=履约得分×船型系数×调节系数）</t>
  </si>
  <si>
    <t>系数</t>
  </si>
  <si>
    <t>渔船类型</t>
  </si>
  <si>
    <t>船长</t>
  </si>
  <si>
    <t>调节系数</t>
  </si>
  <si>
    <r>
      <rPr>
        <b/>
        <sz val="10"/>
        <rFont val="宋体"/>
        <charset val="134"/>
      </rPr>
      <t>履约调节系数测算（=履约天数/366）(</t>
    </r>
    <r>
      <rPr>
        <b/>
        <sz val="10"/>
        <color rgb="FFC00000"/>
        <rFont val="宋体"/>
        <charset val="134"/>
      </rPr>
      <t>注：本栏数据由中国远洋渔业协会反馈</t>
    </r>
    <r>
      <rPr>
        <b/>
        <sz val="10"/>
        <rFont val="宋体"/>
        <charset val="134"/>
      </rPr>
      <t>)</t>
    </r>
  </si>
  <si>
    <t>国籍系数</t>
  </si>
  <si>
    <t>履约调节系数</t>
  </si>
  <si>
    <t>生产航行天数（项目休渔期外）</t>
  </si>
  <si>
    <t>生产航行天数（项目休渔期内）</t>
  </si>
  <si>
    <t>履约天数</t>
  </si>
  <si>
    <t>国籍</t>
  </si>
  <si>
    <t>南通远洋渔业有限公司</t>
  </si>
  <si>
    <t>苏远渔6</t>
  </si>
  <si>
    <t>公海鱿鱼钓</t>
  </si>
  <si>
    <t>中国</t>
  </si>
  <si>
    <t>苏远渔9</t>
  </si>
  <si>
    <t>苏远渔15</t>
  </si>
  <si>
    <t>过洋拖网</t>
  </si>
  <si>
    <t>毛塔</t>
  </si>
  <si>
    <t>苏远渔16</t>
  </si>
  <si>
    <t>苏远渔28</t>
  </si>
  <si>
    <t>摩洛哥</t>
  </si>
  <si>
    <t>苏远渔29</t>
  </si>
  <si>
    <t>企业合计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</si>
</sst>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2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00B050"/>
      <name val="宋体"/>
      <charset val="134"/>
      <scheme val="minor"/>
    </font>
    <font>
      <sz val="10"/>
      <name val="宋体"/>
      <charset val="134"/>
    </font>
    <font>
      <sz val="11"/>
      <name val="Calibri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C00000"/>
      <name val="宋体"/>
      <charset val="134"/>
    </font>
    <font>
      <b/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>
      <alignment vertical="center"/>
    </xf>
    <xf numFmtId="0" fontId="1" fillId="0" borderId="1" xfId="0" applyNumberFormat="1" applyFont="1" applyBorder="1">
      <alignment vertical="center"/>
    </xf>
    <xf numFmtId="0" fontId="0" fillId="0" borderId="1" xfId="0" applyNumberFormat="1" applyBorder="1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pane ySplit="4" topLeftCell="A6" activePane="bottomLeft" state="frozen"/>
      <selection/>
      <selection pane="bottomLeft" activeCell="T8" sqref="T8"/>
    </sheetView>
  </sheetViews>
  <sheetFormatPr defaultColWidth="8.725" defaultRowHeight="13.5"/>
  <cols>
    <col min="2" max="2" width="9.5" customWidth="1"/>
    <col min="3" max="3" width="12.5416666666667" customWidth="1"/>
    <col min="4" max="4" width="7.36666666666667" customWidth="1"/>
    <col min="5" max="5" width="7.25" customWidth="1"/>
    <col min="6" max="6" width="7.875" customWidth="1"/>
    <col min="7" max="7" width="7.725" style="1" customWidth="1"/>
    <col min="8" max="8" width="6.275" customWidth="1"/>
    <col min="9" max="9" width="8.875" customWidth="1"/>
    <col min="10" max="10" width="6.90833333333333" customWidth="1"/>
    <col min="11" max="11" width="6.375" style="1" customWidth="1"/>
    <col min="12" max="12" width="6.90833333333333" style="2" customWidth="1"/>
    <col min="13" max="13" width="8.875" customWidth="1"/>
    <col min="14" max="14" width="6.5" customWidth="1"/>
    <col min="15" max="15" width="7" customWidth="1"/>
    <col min="16" max="16" width="6.36666666666667" customWidth="1"/>
    <col min="17" max="17" width="6.875" customWidth="1"/>
  </cols>
  <sheetData>
    <row r="1" ht="25.5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9"/>
      <c r="S1" s="30"/>
    </row>
    <row r="2" ht="30" customHeight="1" spans="1:17">
      <c r="A2" s="4" t="s">
        <v>1</v>
      </c>
      <c r="B2" s="4" t="s">
        <v>2</v>
      </c>
      <c r="C2" s="5" t="s">
        <v>3</v>
      </c>
      <c r="D2" s="6"/>
      <c r="E2" s="6"/>
      <c r="F2" s="6"/>
      <c r="G2" s="7" t="s">
        <v>4</v>
      </c>
      <c r="H2" s="4" t="s">
        <v>5</v>
      </c>
      <c r="I2" s="4"/>
      <c r="J2" s="4"/>
      <c r="K2" s="18" t="s">
        <v>6</v>
      </c>
      <c r="L2" s="19"/>
      <c r="M2" s="19"/>
      <c r="N2" s="19"/>
      <c r="O2" s="19"/>
      <c r="P2" s="19"/>
      <c r="Q2" s="19"/>
    </row>
    <row r="3" ht="44" customHeight="1" spans="1:17">
      <c r="A3" s="4"/>
      <c r="B3" s="4"/>
      <c r="C3" s="6" t="s">
        <v>7</v>
      </c>
      <c r="D3" s="6" t="s">
        <v>8</v>
      </c>
      <c r="E3" s="4" t="s">
        <v>9</v>
      </c>
      <c r="F3" s="6" t="s">
        <v>10</v>
      </c>
      <c r="G3" s="7"/>
      <c r="H3" s="8" t="s">
        <v>11</v>
      </c>
      <c r="I3" s="4" t="s">
        <v>12</v>
      </c>
      <c r="J3" s="4" t="s">
        <v>13</v>
      </c>
      <c r="K3" s="7" t="s">
        <v>14</v>
      </c>
      <c r="L3" s="20" t="s">
        <v>15</v>
      </c>
      <c r="M3" s="18"/>
      <c r="N3" s="18"/>
      <c r="O3" s="18"/>
      <c r="P3" s="4" t="s">
        <v>16</v>
      </c>
      <c r="Q3" s="4"/>
    </row>
    <row r="4" ht="79" customHeight="1" spans="1:17">
      <c r="A4" s="4"/>
      <c r="B4" s="4"/>
      <c r="C4" s="4"/>
      <c r="D4" s="6"/>
      <c r="E4" s="4"/>
      <c r="F4" s="6"/>
      <c r="G4" s="7"/>
      <c r="H4" s="8"/>
      <c r="I4" s="4"/>
      <c r="J4" s="4"/>
      <c r="K4" s="7"/>
      <c r="L4" s="21" t="s">
        <v>17</v>
      </c>
      <c r="M4" s="22" t="s">
        <v>18</v>
      </c>
      <c r="N4" s="22" t="s">
        <v>19</v>
      </c>
      <c r="O4" s="6" t="s">
        <v>20</v>
      </c>
      <c r="P4" s="23" t="s">
        <v>11</v>
      </c>
      <c r="Q4" s="4" t="s">
        <v>21</v>
      </c>
    </row>
    <row r="5" ht="15" spans="1:17">
      <c r="A5" s="9" t="s">
        <v>22</v>
      </c>
      <c r="B5" s="10" t="s">
        <v>23</v>
      </c>
      <c r="C5" s="10">
        <v>216.302134192309</v>
      </c>
      <c r="D5" s="10">
        <v>2059</v>
      </c>
      <c r="E5" s="10">
        <v>7843.73213114754</v>
      </c>
      <c r="F5" s="10">
        <v>824</v>
      </c>
      <c r="G5" s="11">
        <v>103</v>
      </c>
      <c r="H5" s="12">
        <v>8</v>
      </c>
      <c r="I5" s="24" t="s">
        <v>24</v>
      </c>
      <c r="J5" s="24">
        <v>59.67</v>
      </c>
      <c r="K5" s="11">
        <v>1</v>
      </c>
      <c r="L5" s="25">
        <v>1</v>
      </c>
      <c r="M5" s="26">
        <v>213</v>
      </c>
      <c r="N5" s="26">
        <v>153</v>
      </c>
      <c r="O5" s="10">
        <v>366</v>
      </c>
      <c r="P5" s="25">
        <v>1</v>
      </c>
      <c r="Q5" s="10" t="s">
        <v>25</v>
      </c>
    </row>
    <row r="6" ht="15" spans="1:17">
      <c r="A6" s="9"/>
      <c r="B6" s="10" t="s">
        <v>26</v>
      </c>
      <c r="C6" s="10">
        <v>152.475274922447</v>
      </c>
      <c r="D6" s="10">
        <v>2059</v>
      </c>
      <c r="E6" s="10">
        <v>7843.73213114754</v>
      </c>
      <c r="F6" s="10">
        <v>580.852459016393</v>
      </c>
      <c r="G6" s="11">
        <v>103</v>
      </c>
      <c r="H6" s="12">
        <v>8</v>
      </c>
      <c r="I6" s="24" t="s">
        <v>24</v>
      </c>
      <c r="J6" s="24">
        <v>59.67</v>
      </c>
      <c r="K6" s="11">
        <v>0.704918032786885</v>
      </c>
      <c r="L6" s="25">
        <v>0.704918032786885</v>
      </c>
      <c r="M6" s="26">
        <v>158</v>
      </c>
      <c r="N6" s="26">
        <v>100</v>
      </c>
      <c r="O6" s="10">
        <v>258</v>
      </c>
      <c r="P6" s="25">
        <v>1</v>
      </c>
      <c r="Q6" s="10" t="s">
        <v>25</v>
      </c>
    </row>
    <row r="7" spans="1:17">
      <c r="A7" s="9"/>
      <c r="B7" s="10" t="s">
        <v>27</v>
      </c>
      <c r="C7" s="10">
        <v>75.7412063335692</v>
      </c>
      <c r="D7" s="10">
        <v>2059</v>
      </c>
      <c r="E7" s="10">
        <v>7843.73213114754</v>
      </c>
      <c r="F7" s="10">
        <v>288.535081967213</v>
      </c>
      <c r="G7" s="11">
        <v>103</v>
      </c>
      <c r="H7" s="12">
        <v>4.8</v>
      </c>
      <c r="I7" s="24" t="s">
        <v>28</v>
      </c>
      <c r="J7" s="24">
        <v>43.67</v>
      </c>
      <c r="K7" s="11">
        <v>0.583606557377049</v>
      </c>
      <c r="L7" s="25">
        <v>0.729508196721312</v>
      </c>
      <c r="M7" s="27">
        <v>267</v>
      </c>
      <c r="N7" s="10"/>
      <c r="O7" s="10">
        <v>267</v>
      </c>
      <c r="P7" s="25">
        <v>0.8</v>
      </c>
      <c r="Q7" s="10" t="s">
        <v>29</v>
      </c>
    </row>
    <row r="8" spans="1:17">
      <c r="A8" s="9"/>
      <c r="B8" s="10" t="s">
        <v>30</v>
      </c>
      <c r="C8" s="10">
        <v>76.592231123834</v>
      </c>
      <c r="D8" s="10">
        <v>2059</v>
      </c>
      <c r="E8" s="10">
        <v>7843.73213114754</v>
      </c>
      <c r="F8" s="10">
        <v>291.777049180328</v>
      </c>
      <c r="G8" s="11">
        <v>103</v>
      </c>
      <c r="H8" s="12">
        <v>4.8</v>
      </c>
      <c r="I8" s="24" t="s">
        <v>28</v>
      </c>
      <c r="J8" s="24">
        <v>43.67</v>
      </c>
      <c r="K8" s="11">
        <v>0.59016393442623</v>
      </c>
      <c r="L8" s="25">
        <v>0.737704918032787</v>
      </c>
      <c r="M8" s="27">
        <v>270</v>
      </c>
      <c r="N8" s="10"/>
      <c r="O8" s="10">
        <v>270</v>
      </c>
      <c r="P8" s="25">
        <v>0.8</v>
      </c>
      <c r="Q8" s="10" t="s">
        <v>29</v>
      </c>
    </row>
    <row r="9" spans="1:17">
      <c r="A9" s="9"/>
      <c r="B9" s="10" t="s">
        <v>31</v>
      </c>
      <c r="C9" s="10">
        <v>54.7492615070369</v>
      </c>
      <c r="D9" s="10">
        <v>2059</v>
      </c>
      <c r="E9" s="10">
        <v>7843.73213114754</v>
      </c>
      <c r="F9" s="10">
        <v>208.566557377049</v>
      </c>
      <c r="G9" s="11">
        <v>103</v>
      </c>
      <c r="H9" s="12">
        <v>4.8</v>
      </c>
      <c r="I9" s="24" t="s">
        <v>28</v>
      </c>
      <c r="J9" s="24">
        <v>37.9</v>
      </c>
      <c r="K9" s="11">
        <v>0.421857923497268</v>
      </c>
      <c r="L9" s="25">
        <v>0.527322404371585</v>
      </c>
      <c r="M9" s="27">
        <v>193</v>
      </c>
      <c r="N9" s="10"/>
      <c r="O9" s="10">
        <v>193</v>
      </c>
      <c r="P9" s="25">
        <v>0.8</v>
      </c>
      <c r="Q9" s="10" t="s">
        <v>32</v>
      </c>
    </row>
    <row r="10" spans="1:17">
      <c r="A10" s="9"/>
      <c r="B10" s="10" t="s">
        <v>33</v>
      </c>
      <c r="C10" s="10">
        <v>54.7492615070369</v>
      </c>
      <c r="D10" s="10">
        <v>2059</v>
      </c>
      <c r="E10" s="10">
        <v>7843.73213114754</v>
      </c>
      <c r="F10" s="10">
        <v>208.566557377049</v>
      </c>
      <c r="G10" s="11">
        <v>103</v>
      </c>
      <c r="H10" s="12">
        <v>4.8</v>
      </c>
      <c r="I10" s="24" t="s">
        <v>28</v>
      </c>
      <c r="J10" s="24">
        <v>37.9</v>
      </c>
      <c r="K10" s="11">
        <v>0.421857923497268</v>
      </c>
      <c r="L10" s="25">
        <v>0.527322404371585</v>
      </c>
      <c r="M10" s="27">
        <v>193</v>
      </c>
      <c r="N10" s="10"/>
      <c r="O10" s="10">
        <v>193</v>
      </c>
      <c r="P10" s="25">
        <v>0.8</v>
      </c>
      <c r="Q10" s="10" t="s">
        <v>32</v>
      </c>
    </row>
    <row r="11" ht="27" customHeight="1" spans="1:17">
      <c r="A11" s="9" t="s">
        <v>34</v>
      </c>
      <c r="B11" s="13">
        <v>6</v>
      </c>
      <c r="C11" s="14">
        <f>SUM(C5:C10)</f>
        <v>630.609369586233</v>
      </c>
      <c r="D11" s="15"/>
      <c r="E11" s="15"/>
      <c r="F11" s="15">
        <f>SUM(F5:F10)</f>
        <v>2402.29770491803</v>
      </c>
      <c r="G11" s="16"/>
      <c r="H11" s="17"/>
      <c r="I11" s="17"/>
      <c r="J11" s="17"/>
      <c r="K11" s="16"/>
      <c r="L11" s="28"/>
      <c r="M11" s="17"/>
      <c r="N11" s="17"/>
      <c r="O11" s="17"/>
      <c r="P11" s="17"/>
      <c r="Q11" s="17"/>
    </row>
  </sheetData>
  <mergeCells count="18">
    <mergeCell ref="A1:Q1"/>
    <mergeCell ref="C2:F2"/>
    <mergeCell ref="H2:J2"/>
    <mergeCell ref="K2:Q2"/>
    <mergeCell ref="L3:O3"/>
    <mergeCell ref="P3:Q3"/>
    <mergeCell ref="A2:A4"/>
    <mergeCell ref="A5:A10"/>
    <mergeCell ref="B2:B4"/>
    <mergeCell ref="C3:C4"/>
    <mergeCell ref="D3:D4"/>
    <mergeCell ref="E3:E4"/>
    <mergeCell ref="F3:F4"/>
    <mergeCell ref="G2:G4"/>
    <mergeCell ref="H3:H4"/>
    <mergeCell ref="I3:I4"/>
    <mergeCell ref="J3:J4"/>
    <mergeCell ref="K3:K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</dc:creator>
  <cp:lastModifiedBy>彭侃</cp:lastModifiedBy>
  <dcterms:created xsi:type="dcterms:W3CDTF">2025-04-21T01:53:00Z</dcterms:created>
  <dcterms:modified xsi:type="dcterms:W3CDTF">2025-06-19T07:44:40Z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4036E805D3B3481BB268AB5B76D5754B_12</vt:lpwstr>
  </property>
</Properties>
</file>