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23" r:id="rId1"/>
  </sheets>
  <definedNames>
    <definedName name="_xlnm._FilterDatabase" localSheetId="0" hidden="1">sheet1!#REF!</definedName>
  </definedNames>
  <calcPr calcId="144525"/>
</workbook>
</file>

<file path=xl/sharedStrings.xml><?xml version="1.0" encoding="utf-8"?>
<sst xmlns="http://schemas.openxmlformats.org/spreadsheetml/2006/main" count="105" uniqueCount="71">
  <si>
    <t>2023年春季南通市崇川区区属国有集团下属子公司公开招聘工作人员拟聘用人员名单（一）</t>
  </si>
  <si>
    <t>序号</t>
  </si>
  <si>
    <t>所属集团</t>
  </si>
  <si>
    <t>招聘单位</t>
  </si>
  <si>
    <t>岗位代码</t>
  </si>
  <si>
    <t>岗位名称</t>
  </si>
  <si>
    <t>姓名</t>
  </si>
  <si>
    <t>准考证号</t>
  </si>
  <si>
    <t>笔试成绩</t>
  </si>
  <si>
    <t>面试成绩</t>
  </si>
  <si>
    <t>适岗评价成绩</t>
  </si>
  <si>
    <t>考试总成绩</t>
  </si>
  <si>
    <t>排名</t>
  </si>
  <si>
    <t>南通市崇川城市建设发展（集团）有限公司</t>
  </si>
  <si>
    <t>兴崇市政</t>
  </si>
  <si>
    <t>01</t>
  </si>
  <si>
    <t>市政建造师</t>
  </si>
  <si>
    <t>贾俊闻</t>
  </si>
  <si>
    <t>202300101006</t>
  </si>
  <si>
    <t>胡林青</t>
  </si>
  <si>
    <t>202300101009</t>
  </si>
  <si>
    <t>都市农业</t>
  </si>
  <si>
    <t>02</t>
  </si>
  <si>
    <t>农业种植员</t>
  </si>
  <si>
    <t>何伟</t>
  </si>
  <si>
    <t>202300102006</t>
  </si>
  <si>
    <t>03</t>
  </si>
  <si>
    <t>施工管理</t>
  </si>
  <si>
    <t>葛耀楠</t>
  </si>
  <si>
    <t>202300103002</t>
  </si>
  <si>
    <t>好通能源</t>
  </si>
  <si>
    <t>04</t>
  </si>
  <si>
    <t>行政专员</t>
  </si>
  <si>
    <t>丁玲</t>
  </si>
  <si>
    <t>202300104061</t>
  </si>
  <si>
    <t>朱培</t>
  </si>
  <si>
    <t>202300104060</t>
  </si>
  <si>
    <t>05</t>
  </si>
  <si>
    <t>财务会计</t>
  </si>
  <si>
    <t>马明月</t>
  </si>
  <si>
    <t>202300105031</t>
  </si>
  <si>
    <t>秦莹莹</t>
  </si>
  <si>
    <t>202300105009</t>
  </si>
  <si>
    <t>06</t>
  </si>
  <si>
    <t>市场专员</t>
  </si>
  <si>
    <t>刘天伦</t>
  </si>
  <si>
    <t>202300106009</t>
  </si>
  <si>
    <t>陈铖</t>
  </si>
  <si>
    <t>202300106022</t>
  </si>
  <si>
    <t>葛雪胤</t>
  </si>
  <si>
    <t>202300106001</t>
  </si>
  <si>
    <t>08</t>
  </si>
  <si>
    <t>工程管理</t>
  </si>
  <si>
    <t>孟义然</t>
  </si>
  <si>
    <t>202300108062</t>
  </si>
  <si>
    <t>王骏</t>
  </si>
  <si>
    <t>202300108015</t>
  </si>
  <si>
    <t>高峰</t>
  </si>
  <si>
    <t>202300108017</t>
  </si>
  <si>
    <t>瞿健</t>
  </si>
  <si>
    <t>202300108121</t>
  </si>
  <si>
    <t>印俊伟</t>
  </si>
  <si>
    <t>202300108095</t>
  </si>
  <si>
    <t>南通市崇川高新产业园区发展（集团）有限公司</t>
  </si>
  <si>
    <t>港诚投资</t>
  </si>
  <si>
    <t>09</t>
  </si>
  <si>
    <t>财务管理</t>
  </si>
  <si>
    <t>李双双</t>
  </si>
  <si>
    <t>202300109008</t>
  </si>
  <si>
    <t>徐浏</t>
  </si>
  <si>
    <t>202300109021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</si>
</sst>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rgb="FF000000"/>
      <name val="宋体"/>
      <charset val="134"/>
    </font>
    <font>
      <sz val="10"/>
      <color theme="1"/>
      <name val="宋体"/>
      <charset val="134"/>
      <scheme val="minor"/>
    </font>
    <font>
      <sz val="10"/>
      <color theme="1"/>
      <name val="宋体"/>
      <charset val="134"/>
      <scheme val="minor"/>
    </font>
    <font>
      <sz val="10"/>
      <name val="宋体"/>
      <charset val="134"/>
      <scheme val="minor"/>
    </font>
    <font>
      <sz val="10"/>
      <name val="宋体"/>
      <charset val="134"/>
      <scheme val="minor"/>
    </font>
    <font>
      <sz val="10"/>
      <color rgb="FF00000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alignment vertical="center"/>
    </xf>
    <xf numFmtId="49" fontId="0" fillId="0" borderId="0" xfId="0" applyNumberFormat="1">
      <alignment vertical="center"/>
    </xf>
    <xf numFmtId="0" fontId="0" fillId="0" borderId="0" xfId="0" applyAlignment="1">
      <alignment horizontal="center" vertical="center"/>
    </xf>
    <xf numFmtId="0" fontId="0" fillId="0" borderId="0" xfId="0" applyFont="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Border="1" applyAlignment="1">
      <alignment horizontal="center"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6"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zoomScale="115" zoomScaleNormal="115" workbookViewId="0">
      <selection activeCell="N20" sqref="N20"/>
    </sheetView>
  </sheetViews>
  <sheetFormatPr defaultColWidth="9" defaultRowHeight="27" customHeight="1"/>
  <cols>
    <col min="1" max="1" width="6.13333333333333" customWidth="1"/>
    <col min="2" max="2" width="10.6333333333333" customWidth="1"/>
    <col min="3" max="3" width="10.1333333333333" customWidth="1"/>
    <col min="4" max="4" width="7.13333333333333" style="1" customWidth="1"/>
    <col min="5" max="6" width="10.6333333333333" customWidth="1"/>
    <col min="7" max="7" width="15.5" style="1" customWidth="1"/>
    <col min="8" max="8" width="8.5" customWidth="1"/>
    <col min="9" max="9" width="8.75" customWidth="1"/>
    <col min="10" max="10" width="7.5" style="2" customWidth="1"/>
    <col min="11" max="11" width="9.5" style="2" customWidth="1"/>
    <col min="12" max="12" width="7.38333333333333" style="2" customWidth="1"/>
  </cols>
  <sheetData>
    <row r="1" customHeight="1" spans="1:12">
      <c r="A1" s="2" t="s">
        <v>0</v>
      </c>
      <c r="B1" s="3"/>
      <c r="C1" s="3"/>
      <c r="D1" s="3"/>
      <c r="E1" s="3"/>
      <c r="F1" s="3"/>
      <c r="G1" s="3"/>
      <c r="H1" s="3"/>
      <c r="I1" s="3"/>
      <c r="J1" s="3"/>
      <c r="K1" s="3"/>
      <c r="L1" s="3"/>
    </row>
    <row r="2" ht="24.95" customHeight="1" spans="1:12">
      <c r="A2" s="4" t="s">
        <v>1</v>
      </c>
      <c r="B2" s="4" t="s">
        <v>2</v>
      </c>
      <c r="C2" s="4" t="s">
        <v>3</v>
      </c>
      <c r="D2" s="5" t="s">
        <v>4</v>
      </c>
      <c r="E2" s="4" t="s">
        <v>5</v>
      </c>
      <c r="F2" s="4" t="s">
        <v>6</v>
      </c>
      <c r="G2" s="5" t="s">
        <v>7</v>
      </c>
      <c r="H2" s="4" t="s">
        <v>8</v>
      </c>
      <c r="I2" s="4" t="s">
        <v>9</v>
      </c>
      <c r="J2" s="4" t="s">
        <v>10</v>
      </c>
      <c r="K2" s="18" t="s">
        <v>11</v>
      </c>
      <c r="L2" s="4" t="s">
        <v>12</v>
      </c>
    </row>
    <row r="3" ht="24.95" customHeight="1" spans="1:12">
      <c r="A3" s="6">
        <v>1</v>
      </c>
      <c r="B3" s="7" t="s">
        <v>13</v>
      </c>
      <c r="C3" s="6" t="s">
        <v>14</v>
      </c>
      <c r="D3" s="8" t="s">
        <v>15</v>
      </c>
      <c r="E3" s="9" t="s">
        <v>16</v>
      </c>
      <c r="F3" s="10" t="s">
        <v>17</v>
      </c>
      <c r="G3" s="20" t="s">
        <v>18</v>
      </c>
      <c r="H3" s="11">
        <v>55</v>
      </c>
      <c r="I3" s="11">
        <v>77.6</v>
      </c>
      <c r="J3" s="6">
        <v>81.2</v>
      </c>
      <c r="K3" s="6">
        <f t="shared" ref="K3:K20" si="0">H3*0.4+I3*0.4+J3*0.2</f>
        <v>69.28</v>
      </c>
      <c r="L3" s="6">
        <v>1</v>
      </c>
    </row>
    <row r="4" ht="24.95" customHeight="1" spans="1:12">
      <c r="A4" s="6">
        <v>2</v>
      </c>
      <c r="B4" s="12"/>
      <c r="C4" s="6" t="s">
        <v>14</v>
      </c>
      <c r="D4" s="8" t="s">
        <v>15</v>
      </c>
      <c r="E4" s="9" t="s">
        <v>16</v>
      </c>
      <c r="F4" s="10" t="s">
        <v>19</v>
      </c>
      <c r="G4" s="20" t="s">
        <v>20</v>
      </c>
      <c r="H4" s="11">
        <v>58</v>
      </c>
      <c r="I4" s="11">
        <v>73.6</v>
      </c>
      <c r="J4" s="6">
        <v>75.2</v>
      </c>
      <c r="K4" s="6">
        <f t="shared" si="0"/>
        <v>67.68</v>
      </c>
      <c r="L4" s="6">
        <v>2</v>
      </c>
    </row>
    <row r="5" ht="24.95" customHeight="1" spans="1:12">
      <c r="A5" s="6">
        <v>3</v>
      </c>
      <c r="B5" s="12"/>
      <c r="C5" s="6" t="s">
        <v>21</v>
      </c>
      <c r="D5" s="8" t="s">
        <v>22</v>
      </c>
      <c r="E5" s="9" t="s">
        <v>23</v>
      </c>
      <c r="F5" s="10" t="s">
        <v>24</v>
      </c>
      <c r="G5" s="20" t="s">
        <v>25</v>
      </c>
      <c r="H5" s="11">
        <v>81</v>
      </c>
      <c r="I5" s="11">
        <v>79.2</v>
      </c>
      <c r="J5" s="6">
        <v>67.2</v>
      </c>
      <c r="K5" s="6">
        <f t="shared" si="0"/>
        <v>77.52</v>
      </c>
      <c r="L5" s="6">
        <v>1</v>
      </c>
    </row>
    <row r="6" ht="24.95" customHeight="1" spans="1:12">
      <c r="A6" s="6">
        <v>4</v>
      </c>
      <c r="B6" s="12"/>
      <c r="C6" s="6" t="s">
        <v>21</v>
      </c>
      <c r="D6" s="8" t="s">
        <v>26</v>
      </c>
      <c r="E6" s="9" t="s">
        <v>27</v>
      </c>
      <c r="F6" s="10" t="s">
        <v>28</v>
      </c>
      <c r="G6" s="20" t="s">
        <v>29</v>
      </c>
      <c r="H6" s="11">
        <v>52</v>
      </c>
      <c r="I6" s="11">
        <v>67.4</v>
      </c>
      <c r="J6" s="6">
        <v>72.4</v>
      </c>
      <c r="K6" s="6">
        <f t="shared" si="0"/>
        <v>62.24</v>
      </c>
      <c r="L6" s="6">
        <v>1</v>
      </c>
    </row>
    <row r="7" ht="24.95" customHeight="1" spans="1:12">
      <c r="A7" s="6">
        <v>5</v>
      </c>
      <c r="B7" s="12"/>
      <c r="C7" s="6" t="s">
        <v>30</v>
      </c>
      <c r="D7" s="8" t="s">
        <v>31</v>
      </c>
      <c r="E7" s="9" t="s">
        <v>32</v>
      </c>
      <c r="F7" s="10" t="s">
        <v>33</v>
      </c>
      <c r="G7" s="13" t="s">
        <v>34</v>
      </c>
      <c r="H7" s="11">
        <v>78</v>
      </c>
      <c r="I7" s="11">
        <v>81.8</v>
      </c>
      <c r="J7" s="6">
        <v>78.2</v>
      </c>
      <c r="K7" s="6">
        <f t="shared" si="0"/>
        <v>79.56</v>
      </c>
      <c r="L7" s="6">
        <v>1</v>
      </c>
    </row>
    <row r="8" ht="24.95" customHeight="1" spans="1:12">
      <c r="A8" s="6">
        <v>6</v>
      </c>
      <c r="B8" s="12"/>
      <c r="C8" s="6" t="s">
        <v>30</v>
      </c>
      <c r="D8" s="8" t="s">
        <v>31</v>
      </c>
      <c r="E8" s="9" t="s">
        <v>32</v>
      </c>
      <c r="F8" s="10" t="s">
        <v>35</v>
      </c>
      <c r="G8" s="13" t="s">
        <v>36</v>
      </c>
      <c r="H8" s="11">
        <v>79</v>
      </c>
      <c r="I8" s="11">
        <v>79.6</v>
      </c>
      <c r="J8" s="6">
        <v>75.4</v>
      </c>
      <c r="K8" s="6">
        <f t="shared" si="0"/>
        <v>78.52</v>
      </c>
      <c r="L8" s="6">
        <v>2</v>
      </c>
    </row>
    <row r="9" ht="24.95" customHeight="1" spans="1:12">
      <c r="A9" s="6">
        <v>7</v>
      </c>
      <c r="B9" s="12"/>
      <c r="C9" s="6" t="s">
        <v>30</v>
      </c>
      <c r="D9" s="8" t="s">
        <v>37</v>
      </c>
      <c r="E9" s="9" t="s">
        <v>38</v>
      </c>
      <c r="F9" s="14" t="s">
        <v>39</v>
      </c>
      <c r="G9" s="15" t="s">
        <v>40</v>
      </c>
      <c r="H9" s="11">
        <v>75</v>
      </c>
      <c r="I9" s="11">
        <v>74</v>
      </c>
      <c r="J9" s="6">
        <v>78</v>
      </c>
      <c r="K9" s="6">
        <f t="shared" si="0"/>
        <v>75.2</v>
      </c>
      <c r="L9" s="6">
        <v>1</v>
      </c>
    </row>
    <row r="10" ht="24.95" customHeight="1" spans="1:12">
      <c r="A10" s="6">
        <v>8</v>
      </c>
      <c r="B10" s="12"/>
      <c r="C10" s="6" t="s">
        <v>30</v>
      </c>
      <c r="D10" s="8" t="s">
        <v>37</v>
      </c>
      <c r="E10" s="9" t="s">
        <v>38</v>
      </c>
      <c r="F10" s="14" t="s">
        <v>41</v>
      </c>
      <c r="G10" s="15" t="s">
        <v>42</v>
      </c>
      <c r="H10" s="11">
        <v>68</v>
      </c>
      <c r="I10" s="11">
        <v>74.2</v>
      </c>
      <c r="J10" s="6">
        <v>83.8</v>
      </c>
      <c r="K10" s="6">
        <f t="shared" si="0"/>
        <v>73.64</v>
      </c>
      <c r="L10" s="6">
        <v>2</v>
      </c>
    </row>
    <row r="11" ht="24.95" customHeight="1" spans="1:12">
      <c r="A11" s="6">
        <v>9</v>
      </c>
      <c r="B11" s="12"/>
      <c r="C11" s="6" t="s">
        <v>30</v>
      </c>
      <c r="D11" s="8" t="s">
        <v>43</v>
      </c>
      <c r="E11" s="9" t="s">
        <v>44</v>
      </c>
      <c r="F11" s="16" t="s">
        <v>45</v>
      </c>
      <c r="G11" s="17" t="s">
        <v>46</v>
      </c>
      <c r="H11" s="11">
        <v>70</v>
      </c>
      <c r="I11" s="11">
        <v>78.8</v>
      </c>
      <c r="J11" s="6">
        <v>75.6</v>
      </c>
      <c r="K11" s="6">
        <f t="shared" si="0"/>
        <v>74.64</v>
      </c>
      <c r="L11" s="6">
        <v>1</v>
      </c>
    </row>
    <row r="12" ht="24.95" customHeight="1" spans="1:12">
      <c r="A12" s="6">
        <v>10</v>
      </c>
      <c r="B12" s="12"/>
      <c r="C12" s="6" t="s">
        <v>30</v>
      </c>
      <c r="D12" s="8" t="s">
        <v>43</v>
      </c>
      <c r="E12" s="9" t="s">
        <v>44</v>
      </c>
      <c r="F12" s="16" t="s">
        <v>47</v>
      </c>
      <c r="G12" s="17" t="s">
        <v>48</v>
      </c>
      <c r="H12" s="11">
        <v>72</v>
      </c>
      <c r="I12" s="11">
        <v>78.8</v>
      </c>
      <c r="J12" s="6">
        <v>70.2</v>
      </c>
      <c r="K12" s="6">
        <f t="shared" si="0"/>
        <v>74.36</v>
      </c>
      <c r="L12" s="6">
        <v>2</v>
      </c>
    </row>
    <row r="13" ht="24.95" customHeight="1" spans="1:12">
      <c r="A13" s="6">
        <v>11</v>
      </c>
      <c r="B13" s="12"/>
      <c r="C13" s="6" t="s">
        <v>30</v>
      </c>
      <c r="D13" s="8" t="s">
        <v>43</v>
      </c>
      <c r="E13" s="9" t="s">
        <v>44</v>
      </c>
      <c r="F13" s="16" t="s">
        <v>49</v>
      </c>
      <c r="G13" s="17" t="s">
        <v>50</v>
      </c>
      <c r="H13" s="11">
        <v>69</v>
      </c>
      <c r="I13" s="11">
        <v>77.8</v>
      </c>
      <c r="J13" s="6">
        <v>74.4</v>
      </c>
      <c r="K13" s="6">
        <f t="shared" si="0"/>
        <v>73.6</v>
      </c>
      <c r="L13" s="6">
        <v>3</v>
      </c>
    </row>
    <row r="14" ht="24.95" customHeight="1" spans="1:12">
      <c r="A14" s="6">
        <v>12</v>
      </c>
      <c r="B14" s="12"/>
      <c r="C14" s="6" t="s">
        <v>30</v>
      </c>
      <c r="D14" s="8" t="s">
        <v>51</v>
      </c>
      <c r="E14" s="9" t="s">
        <v>52</v>
      </c>
      <c r="F14" s="14" t="s">
        <v>53</v>
      </c>
      <c r="G14" s="15" t="s">
        <v>54</v>
      </c>
      <c r="H14" s="11">
        <v>58</v>
      </c>
      <c r="I14" s="11">
        <v>80.8</v>
      </c>
      <c r="J14" s="6">
        <v>73.4</v>
      </c>
      <c r="K14" s="6">
        <f t="shared" si="0"/>
        <v>70.2</v>
      </c>
      <c r="L14" s="6">
        <v>1</v>
      </c>
    </row>
    <row r="15" ht="24.95" customHeight="1" spans="1:12">
      <c r="A15" s="6">
        <v>13</v>
      </c>
      <c r="B15" s="12"/>
      <c r="C15" s="6" t="s">
        <v>30</v>
      </c>
      <c r="D15" s="8" t="s">
        <v>51</v>
      </c>
      <c r="E15" s="9" t="s">
        <v>52</v>
      </c>
      <c r="F15" s="16" t="s">
        <v>55</v>
      </c>
      <c r="G15" s="15" t="s">
        <v>56</v>
      </c>
      <c r="H15" s="11">
        <v>58</v>
      </c>
      <c r="I15" s="11">
        <v>75.6</v>
      </c>
      <c r="J15" s="6">
        <v>79.8</v>
      </c>
      <c r="K15" s="6">
        <f t="shared" si="0"/>
        <v>69.4</v>
      </c>
      <c r="L15" s="6">
        <v>2</v>
      </c>
    </row>
    <row r="16" ht="24.95" customHeight="1" spans="1:12">
      <c r="A16" s="6">
        <v>14</v>
      </c>
      <c r="B16" s="12"/>
      <c r="C16" s="6" t="s">
        <v>30</v>
      </c>
      <c r="D16" s="8" t="s">
        <v>51</v>
      </c>
      <c r="E16" s="9" t="s">
        <v>52</v>
      </c>
      <c r="F16" s="14" t="s">
        <v>57</v>
      </c>
      <c r="G16" s="15" t="s">
        <v>58</v>
      </c>
      <c r="H16" s="11">
        <v>56</v>
      </c>
      <c r="I16" s="11">
        <v>71.6</v>
      </c>
      <c r="J16" s="6">
        <v>77.2</v>
      </c>
      <c r="K16" s="6">
        <f t="shared" si="0"/>
        <v>66.48</v>
      </c>
      <c r="L16" s="6">
        <v>3</v>
      </c>
    </row>
    <row r="17" ht="24.95" customHeight="1" spans="1:12">
      <c r="A17" s="6">
        <v>15</v>
      </c>
      <c r="B17" s="12"/>
      <c r="C17" s="6" t="s">
        <v>30</v>
      </c>
      <c r="D17" s="8" t="s">
        <v>51</v>
      </c>
      <c r="E17" s="9" t="s">
        <v>52</v>
      </c>
      <c r="F17" s="14" t="s">
        <v>59</v>
      </c>
      <c r="G17" s="15" t="s">
        <v>60</v>
      </c>
      <c r="H17" s="11">
        <v>60</v>
      </c>
      <c r="I17" s="11">
        <v>72</v>
      </c>
      <c r="J17" s="6">
        <v>68.2</v>
      </c>
      <c r="K17" s="6">
        <f t="shared" si="0"/>
        <v>66.44</v>
      </c>
      <c r="L17" s="6">
        <v>4</v>
      </c>
    </row>
    <row r="18" ht="24.95" customHeight="1" spans="1:12">
      <c r="A18" s="6">
        <v>16</v>
      </c>
      <c r="B18" s="12"/>
      <c r="C18" s="6" t="s">
        <v>30</v>
      </c>
      <c r="D18" s="8" t="s">
        <v>51</v>
      </c>
      <c r="E18" s="9" t="s">
        <v>52</v>
      </c>
      <c r="F18" s="14" t="s">
        <v>61</v>
      </c>
      <c r="G18" s="15" t="s">
        <v>62</v>
      </c>
      <c r="H18" s="11">
        <v>54</v>
      </c>
      <c r="I18" s="11">
        <v>70.2</v>
      </c>
      <c r="J18" s="6">
        <v>83.2</v>
      </c>
      <c r="K18" s="6">
        <f t="shared" si="0"/>
        <v>66.32</v>
      </c>
      <c r="L18" s="6">
        <v>5</v>
      </c>
    </row>
    <row r="19" ht="24.95" customHeight="1" spans="1:12">
      <c r="A19" s="6">
        <v>17</v>
      </c>
      <c r="B19" s="18" t="s">
        <v>63</v>
      </c>
      <c r="C19" s="6" t="s">
        <v>64</v>
      </c>
      <c r="D19" s="8" t="s">
        <v>65</v>
      </c>
      <c r="E19" s="9" t="s">
        <v>66</v>
      </c>
      <c r="F19" s="10" t="s">
        <v>67</v>
      </c>
      <c r="G19" s="19" t="s">
        <v>68</v>
      </c>
      <c r="H19" s="11">
        <v>75</v>
      </c>
      <c r="I19" s="11">
        <v>79.4</v>
      </c>
      <c r="J19" s="6">
        <v>84.4</v>
      </c>
      <c r="K19" s="6">
        <f t="shared" si="0"/>
        <v>78.64</v>
      </c>
      <c r="L19" s="6">
        <v>1</v>
      </c>
    </row>
    <row r="20" ht="24.95" customHeight="1" spans="1:12">
      <c r="A20" s="6">
        <v>18</v>
      </c>
      <c r="B20" s="18"/>
      <c r="C20" s="6" t="s">
        <v>64</v>
      </c>
      <c r="D20" s="8" t="s">
        <v>65</v>
      </c>
      <c r="E20" s="9" t="s">
        <v>66</v>
      </c>
      <c r="F20" s="10" t="s">
        <v>69</v>
      </c>
      <c r="G20" s="19" t="s">
        <v>70</v>
      </c>
      <c r="H20" s="11">
        <v>73</v>
      </c>
      <c r="I20" s="11">
        <v>77</v>
      </c>
      <c r="J20" s="6">
        <v>86</v>
      </c>
      <c r="K20" s="6">
        <f t="shared" si="0"/>
        <v>77.2</v>
      </c>
      <c r="L20" s="6">
        <v>2</v>
      </c>
    </row>
  </sheetData>
  <sortState ref="A2:N84">
    <sortCondition ref="D3:D84"/>
    <sortCondition ref="K3:K84" descending="1"/>
  </sortState>
  <mergeCells count="3">
    <mergeCell ref="A1:L1"/>
    <mergeCell ref="B3:B18"/>
    <mergeCell ref="B19:B20"/>
  </mergeCells>
  <conditionalFormatting sqref="G6">
    <cfRule type="duplicateValues" dxfId="0" priority="16"/>
  </conditionalFormatting>
  <conditionalFormatting sqref="G14">
    <cfRule type="duplicateValues" dxfId="0" priority="13"/>
  </conditionalFormatting>
  <conditionalFormatting sqref="G20">
    <cfRule type="duplicateValues" dxfId="0" priority="27"/>
  </conditionalFormatting>
  <conditionalFormatting sqref="G8:G9">
    <cfRule type="duplicateValues" dxfId="0" priority="15"/>
  </conditionalFormatting>
  <conditionalFormatting sqref="G10:G11">
    <cfRule type="duplicateValues" dxfId="0" priority="14"/>
  </conditionalFormatting>
  <conditionalFormatting sqref="G12:G13">
    <cfRule type="duplicateValues" dxfId="0" priority="10"/>
  </conditionalFormatting>
  <conditionalFormatting sqref="G15:G19">
    <cfRule type="duplicateValues" dxfId="0" priority="12"/>
  </conditionalFormatting>
  <pageMargins left="0.25" right="0.25" top="0.75" bottom="0.75" header="0.298611111111111" footer="0.298611111111111"/>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2006-09-13T11:21:00Z</dcterms:created>
  <dcterms:modified xsi:type="dcterms:W3CDTF">2023-05-16T01:09:19Z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832FB39854F242348C42674611E6DD67_13</vt:lpwstr>
  </property>
  <property fmtid="{D5CDD505-2E9C-101B-9397-08002B2CF9AE}" pid="3" name="KSOProductBuildVer">
    <vt:lpwstr>2052-11.1.0.14309</vt:lpwstr>
  </property>
</Properties>
</file>