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Sheet1" sheetId="8" r:id="rId1"/>
  </sheets>
  <calcPr calcId="124519"/>
</workbook>
</file>

<file path=xl/calcChain.xml><?xml version="1.0" encoding="utf-8"?>
<calcChain xmlns="http://schemas.openxmlformats.org/spreadsheetml/2006/main">
  <c r="K19" i="8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<sst xmlns="http://schemas.openxmlformats.org/spreadsheetml/2006/main" count="123" uniqueCount="56">
  <si>
    <t>序号</t>
  </si>
  <si>
    <t>岗位名称</t>
  </si>
  <si>
    <t>姓名</t>
  </si>
  <si>
    <t>总排名</t>
  </si>
  <si>
    <t>01</t>
  </si>
  <si>
    <t>二级中药师</t>
  </si>
  <si>
    <t>03</t>
  </si>
  <si>
    <t>二级医师</t>
  </si>
  <si>
    <t>黄鑫华</t>
  </si>
  <si>
    <t>1</t>
  </si>
  <si>
    <t>05</t>
  </si>
  <si>
    <t>三级副主任医师</t>
  </si>
  <si>
    <t>曹盈</t>
  </si>
  <si>
    <t>06</t>
  </si>
  <si>
    <t>黄玲燕</t>
  </si>
  <si>
    <t>2</t>
  </si>
  <si>
    <t>07</t>
  </si>
  <si>
    <t>曹佳杰</t>
  </si>
  <si>
    <t>09</t>
  </si>
  <si>
    <t>王萍</t>
  </si>
  <si>
    <t>12</t>
  </si>
  <si>
    <t>杨锋</t>
  </si>
  <si>
    <t>王璐</t>
  </si>
  <si>
    <t>3</t>
  </si>
  <si>
    <t>13</t>
  </si>
  <si>
    <t>朱晨静</t>
  </si>
  <si>
    <t>14</t>
  </si>
  <si>
    <t>18</t>
  </si>
  <si>
    <t>张芮</t>
  </si>
  <si>
    <t>20</t>
  </si>
  <si>
    <t>张清妍</t>
  </si>
  <si>
    <t>俞张红</t>
  </si>
  <si>
    <t>周勇军</t>
  </si>
  <si>
    <t>丁子宜</t>
  </si>
  <si>
    <t>唐佳丽</t>
  </si>
  <si>
    <t>缪金楠</t>
  </si>
  <si>
    <t>季蒋俐</t>
  </si>
  <si>
    <t>4</t>
  </si>
  <si>
    <t>准考证号</t>
  </si>
  <si>
    <t>笔试  成绩</t>
  </si>
  <si>
    <t>适岗评价成绩</t>
  </si>
  <si>
    <t>技能测试成绩</t>
  </si>
  <si>
    <t>面试 成绩</t>
  </si>
  <si>
    <t>总成绩</t>
  </si>
  <si>
    <t>-</t>
  </si>
  <si>
    <t>1</t>
    <phoneticPr fontId="9" type="noConversion"/>
  </si>
  <si>
    <t>65.2</t>
  </si>
  <si>
    <t>招聘单位</t>
    <phoneticPr fontId="10" type="noConversion"/>
  </si>
  <si>
    <t>中西医结合医院</t>
    <phoneticPr fontId="10" type="noConversion"/>
  </si>
  <si>
    <t>口腔医院</t>
    <phoneticPr fontId="10" type="noConversion"/>
  </si>
  <si>
    <t>备注</t>
    <phoneticPr fontId="10" type="noConversion"/>
  </si>
  <si>
    <t>第一名放弃</t>
    <phoneticPr fontId="10" type="noConversion"/>
  </si>
  <si>
    <t>第1名体检不合格</t>
    <phoneticPr fontId="12" type="noConversion"/>
  </si>
  <si>
    <t>第2名放弃</t>
    <phoneticPr fontId="12" type="noConversion"/>
  </si>
  <si>
    <t>岗位编号</t>
    <phoneticPr fontId="10" type="noConversion"/>
  </si>
  <si>
    <t>南通市崇川区卫生健康委员会下属事业单位2022年公开招聘编外合同制人员                                        拟聘用工作人员名单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</si>
</sst>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00000"/>
  </numFmts>
  <fonts count="13">
    <font>
      <sz val="11"/>
      <color theme="1"/>
      <name val="宋体"/>
      <charset val="134"/>
      <scheme val="minor"/>
    </font>
    <font>
      <b/>
      <sz val="10"/>
      <color indexed="8"/>
      <name val="宋体"/>
      <family val="3"/>
      <charset val="134"/>
    </font>
    <font>
      <sz val="18"/>
      <name val="方正小标宋简体"/>
      <family val="4"/>
      <charset val="134"/>
    </font>
    <font>
      <sz val="20"/>
      <name val="方正小标宋_GBK"/>
      <family val="4"/>
      <charset val="134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name val="方正小标宋_GBK"/>
      <family val="4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8" fillId="0" borderId="0"/>
  </cellStyleXfs>
  <cellXfs count="26">
    <xf numFmtId="0" fontId="0" fillId="0" borderId="0" xfId="0">
      <alignment vertical="center"/>
    </xf>
    <xf numFmtId="0" fontId="1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6年接收毕业生情况一览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B4" sqref="B4"/>
    </sheetView>
  </sheetViews>
  <sheetFormatPr defaultColWidth="9" defaultRowHeight="13.5"/>
  <cols>
    <col min="1" max="1" width="7.25" style="2" customWidth="1"/>
    <col min="2" max="2" width="13.5" style="4" customWidth="1"/>
    <col min="3" max="3" width="9.875" style="3" customWidth="1"/>
    <col min="4" max="4" width="14.375" style="4" customWidth="1"/>
    <col min="5" max="5" width="9.875" style="4" customWidth="1"/>
    <col min="6" max="6" width="13.5" style="3" customWidth="1"/>
    <col min="7" max="7" width="5.875" style="3" customWidth="1"/>
    <col min="8" max="9" width="6.375" style="21" customWidth="1"/>
    <col min="10" max="10" width="6.375" style="22" customWidth="1"/>
    <col min="11" max="11" width="6.375" style="21" customWidth="1"/>
    <col min="12" max="12" width="6.375" style="3" customWidth="1"/>
    <col min="13" max="13" width="17.375" style="4" customWidth="1"/>
    <col min="14" max="16384" width="9" style="2"/>
  </cols>
  <sheetData>
    <row r="1" spans="1:13" ht="65.25" customHeight="1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.5" customHeight="1">
      <c r="A2" s="5"/>
      <c r="B2" s="7"/>
      <c r="C2" s="6"/>
      <c r="D2" s="7"/>
      <c r="E2" s="7"/>
      <c r="F2" s="6"/>
      <c r="G2" s="6"/>
      <c r="H2" s="16"/>
      <c r="I2" s="16"/>
      <c r="J2" s="17"/>
      <c r="K2" s="16"/>
      <c r="L2" s="6"/>
    </row>
    <row r="3" spans="1:13" s="1" customFormat="1" ht="45.75" customHeight="1">
      <c r="A3" s="8" t="s">
        <v>0</v>
      </c>
      <c r="B3" s="8" t="s">
        <v>47</v>
      </c>
      <c r="C3" s="9" t="s">
        <v>54</v>
      </c>
      <c r="D3" s="10" t="s">
        <v>1</v>
      </c>
      <c r="E3" s="10" t="s">
        <v>2</v>
      </c>
      <c r="F3" s="10" t="s">
        <v>38</v>
      </c>
      <c r="G3" s="9" t="s">
        <v>39</v>
      </c>
      <c r="H3" s="15" t="s">
        <v>40</v>
      </c>
      <c r="I3" s="15" t="s">
        <v>41</v>
      </c>
      <c r="J3" s="15" t="s">
        <v>42</v>
      </c>
      <c r="K3" s="15" t="s">
        <v>43</v>
      </c>
      <c r="L3" s="15" t="s">
        <v>3</v>
      </c>
      <c r="M3" s="24" t="s">
        <v>50</v>
      </c>
    </row>
    <row r="4" spans="1:13" ht="25.5" customHeight="1">
      <c r="A4" s="11">
        <v>1</v>
      </c>
      <c r="B4" s="13" t="s">
        <v>48</v>
      </c>
      <c r="C4" s="12" t="s">
        <v>4</v>
      </c>
      <c r="D4" s="13" t="s">
        <v>5</v>
      </c>
      <c r="E4" s="13" t="s">
        <v>32</v>
      </c>
      <c r="F4" s="18">
        <v>202202000106</v>
      </c>
      <c r="G4" s="14">
        <v>68</v>
      </c>
      <c r="H4" s="19" t="s">
        <v>44</v>
      </c>
      <c r="I4" s="19" t="s">
        <v>44</v>
      </c>
      <c r="J4" s="20">
        <v>77</v>
      </c>
      <c r="K4" s="19">
        <f>G4*0.5+J4*0.5</f>
        <v>72.5</v>
      </c>
      <c r="L4" s="14">
        <v>2</v>
      </c>
      <c r="M4" s="13" t="s">
        <v>51</v>
      </c>
    </row>
    <row r="5" spans="1:13" ht="25.5" customHeight="1">
      <c r="A5" s="11">
        <v>2</v>
      </c>
      <c r="B5" s="13" t="s">
        <v>48</v>
      </c>
      <c r="C5" s="12" t="s">
        <v>6</v>
      </c>
      <c r="D5" s="13" t="s">
        <v>7</v>
      </c>
      <c r="E5" s="13" t="s">
        <v>8</v>
      </c>
      <c r="F5" s="18">
        <v>202202000302</v>
      </c>
      <c r="G5" s="12" t="s">
        <v>44</v>
      </c>
      <c r="H5" s="20">
        <v>66.67</v>
      </c>
      <c r="I5" s="20" t="s">
        <v>44</v>
      </c>
      <c r="J5" s="20">
        <v>75</v>
      </c>
      <c r="K5" s="19">
        <f>H5*0.5+J5*0.5</f>
        <v>70.835000000000008</v>
      </c>
      <c r="L5" s="12" t="s">
        <v>9</v>
      </c>
      <c r="M5" s="13"/>
    </row>
    <row r="6" spans="1:13" ht="25.5" customHeight="1">
      <c r="A6" s="11">
        <v>3</v>
      </c>
      <c r="B6" s="13" t="s">
        <v>49</v>
      </c>
      <c r="C6" s="12" t="s">
        <v>10</v>
      </c>
      <c r="D6" s="13" t="s">
        <v>11</v>
      </c>
      <c r="E6" s="13" t="s">
        <v>12</v>
      </c>
      <c r="F6" s="18">
        <v>202202000501</v>
      </c>
      <c r="G6" s="12" t="s">
        <v>44</v>
      </c>
      <c r="H6" s="20">
        <v>67</v>
      </c>
      <c r="I6" s="20" t="s">
        <v>44</v>
      </c>
      <c r="J6" s="20">
        <v>72.599999999999994</v>
      </c>
      <c r="K6" s="19">
        <f>H6*0.5+J6*0.5</f>
        <v>69.8</v>
      </c>
      <c r="L6" s="12" t="s">
        <v>9</v>
      </c>
      <c r="M6" s="13"/>
    </row>
    <row r="7" spans="1:13" ht="25.5" customHeight="1">
      <c r="A7" s="11">
        <v>4</v>
      </c>
      <c r="B7" s="13" t="s">
        <v>49</v>
      </c>
      <c r="C7" s="12" t="s">
        <v>13</v>
      </c>
      <c r="D7" s="13" t="s">
        <v>7</v>
      </c>
      <c r="E7" s="13" t="s">
        <v>14</v>
      </c>
      <c r="F7" s="18">
        <v>202202000601</v>
      </c>
      <c r="G7" s="12" t="s">
        <v>44</v>
      </c>
      <c r="H7" s="20">
        <v>80.67</v>
      </c>
      <c r="I7" s="20" t="s">
        <v>44</v>
      </c>
      <c r="J7" s="20">
        <v>73.599999999999994</v>
      </c>
      <c r="K7" s="19">
        <f>H7*0.5+J7*0.5</f>
        <v>77.134999999999991</v>
      </c>
      <c r="L7" s="12" t="s">
        <v>9</v>
      </c>
      <c r="M7" s="13"/>
    </row>
    <row r="8" spans="1:13" ht="25.5" customHeight="1">
      <c r="A8" s="11">
        <v>5</v>
      </c>
      <c r="B8" s="13" t="s">
        <v>49</v>
      </c>
      <c r="C8" s="12" t="s">
        <v>16</v>
      </c>
      <c r="D8" s="13" t="s">
        <v>7</v>
      </c>
      <c r="E8" s="13" t="s">
        <v>17</v>
      </c>
      <c r="F8" s="18">
        <v>202202000701</v>
      </c>
      <c r="G8" s="12" t="s">
        <v>44</v>
      </c>
      <c r="H8" s="20">
        <v>68.33</v>
      </c>
      <c r="I8" s="20" t="s">
        <v>44</v>
      </c>
      <c r="J8" s="20">
        <v>82.4</v>
      </c>
      <c r="K8" s="19">
        <f t="shared" ref="K8:K14" si="0">H8*0.5+J8*0.5</f>
        <v>75.365000000000009</v>
      </c>
      <c r="L8" s="12" t="s">
        <v>45</v>
      </c>
      <c r="M8" s="13"/>
    </row>
    <row r="9" spans="1:13" ht="25.5" customHeight="1">
      <c r="A9" s="11">
        <v>6</v>
      </c>
      <c r="B9" s="13" t="s">
        <v>49</v>
      </c>
      <c r="C9" s="12" t="s">
        <v>18</v>
      </c>
      <c r="D9" s="13" t="s">
        <v>7</v>
      </c>
      <c r="E9" s="13" t="s">
        <v>19</v>
      </c>
      <c r="F9" s="18">
        <v>202202000901</v>
      </c>
      <c r="G9" s="12" t="s">
        <v>44</v>
      </c>
      <c r="H9" s="20">
        <v>77.33</v>
      </c>
      <c r="I9" s="20" t="s">
        <v>44</v>
      </c>
      <c r="J9" s="20">
        <v>73.8</v>
      </c>
      <c r="K9" s="19">
        <f t="shared" si="0"/>
        <v>75.564999999999998</v>
      </c>
      <c r="L9" s="12" t="s">
        <v>9</v>
      </c>
      <c r="M9" s="13"/>
    </row>
    <row r="10" spans="1:13" ht="25.5" customHeight="1">
      <c r="A10" s="11">
        <v>7</v>
      </c>
      <c r="B10" s="13" t="s">
        <v>49</v>
      </c>
      <c r="C10" s="12" t="s">
        <v>20</v>
      </c>
      <c r="D10" s="13" t="s">
        <v>7</v>
      </c>
      <c r="E10" s="13" t="s">
        <v>21</v>
      </c>
      <c r="F10" s="18">
        <v>202202001201</v>
      </c>
      <c r="G10" s="12" t="s">
        <v>44</v>
      </c>
      <c r="H10" s="20">
        <v>77</v>
      </c>
      <c r="I10" s="20" t="s">
        <v>44</v>
      </c>
      <c r="J10" s="20">
        <v>80.2</v>
      </c>
      <c r="K10" s="19">
        <f t="shared" si="0"/>
        <v>78.599999999999994</v>
      </c>
      <c r="L10" s="12" t="s">
        <v>15</v>
      </c>
      <c r="M10" s="13"/>
    </row>
    <row r="11" spans="1:13" ht="25.5" customHeight="1">
      <c r="A11" s="11">
        <v>8</v>
      </c>
      <c r="B11" s="13" t="s">
        <v>49</v>
      </c>
      <c r="C11" s="12" t="s">
        <v>20</v>
      </c>
      <c r="D11" s="13" t="s">
        <v>7</v>
      </c>
      <c r="E11" s="13" t="s">
        <v>22</v>
      </c>
      <c r="F11" s="18">
        <v>202202001207</v>
      </c>
      <c r="G11" s="12" t="s">
        <v>44</v>
      </c>
      <c r="H11" s="20">
        <v>73.33</v>
      </c>
      <c r="I11" s="20" t="s">
        <v>44</v>
      </c>
      <c r="J11" s="20">
        <v>78.599999999999994</v>
      </c>
      <c r="K11" s="19">
        <f t="shared" si="0"/>
        <v>75.965000000000003</v>
      </c>
      <c r="L11" s="12" t="s">
        <v>23</v>
      </c>
      <c r="M11" s="13"/>
    </row>
    <row r="12" spans="1:13" ht="25.5" customHeight="1">
      <c r="A12" s="11">
        <v>9</v>
      </c>
      <c r="B12" s="13" t="s">
        <v>49</v>
      </c>
      <c r="C12" s="12" t="s">
        <v>20</v>
      </c>
      <c r="D12" s="13" t="s">
        <v>7</v>
      </c>
      <c r="E12" s="13" t="s">
        <v>33</v>
      </c>
      <c r="F12" s="18">
        <v>202202001205</v>
      </c>
      <c r="G12" s="12" t="s">
        <v>44</v>
      </c>
      <c r="H12" s="20">
        <v>70</v>
      </c>
      <c r="I12" s="20" t="s">
        <v>44</v>
      </c>
      <c r="J12" s="20">
        <v>79</v>
      </c>
      <c r="K12" s="19">
        <f t="shared" si="0"/>
        <v>74.5</v>
      </c>
      <c r="L12" s="12" t="s">
        <v>37</v>
      </c>
      <c r="M12" s="13" t="s">
        <v>51</v>
      </c>
    </row>
    <row r="13" spans="1:13" ht="25.5" customHeight="1">
      <c r="A13" s="11">
        <v>10</v>
      </c>
      <c r="B13" s="13" t="s">
        <v>49</v>
      </c>
      <c r="C13" s="12" t="s">
        <v>24</v>
      </c>
      <c r="D13" s="13" t="s">
        <v>7</v>
      </c>
      <c r="E13" s="13" t="s">
        <v>25</v>
      </c>
      <c r="F13" s="18">
        <v>202202001301</v>
      </c>
      <c r="G13" s="12" t="s">
        <v>44</v>
      </c>
      <c r="H13" s="20">
        <v>70</v>
      </c>
      <c r="I13" s="20" t="s">
        <v>44</v>
      </c>
      <c r="J13" s="20">
        <v>79.599999999999994</v>
      </c>
      <c r="K13" s="19">
        <f t="shared" si="0"/>
        <v>74.8</v>
      </c>
      <c r="L13" s="12" t="s">
        <v>9</v>
      </c>
      <c r="M13" s="13"/>
    </row>
    <row r="14" spans="1:13" ht="25.5" customHeight="1">
      <c r="A14" s="11">
        <v>11</v>
      </c>
      <c r="B14" s="13" t="s">
        <v>49</v>
      </c>
      <c r="C14" s="12" t="s">
        <v>26</v>
      </c>
      <c r="D14" s="13" t="s">
        <v>7</v>
      </c>
      <c r="E14" s="13" t="s">
        <v>34</v>
      </c>
      <c r="F14" s="18">
        <v>202202001402</v>
      </c>
      <c r="G14" s="12" t="s">
        <v>44</v>
      </c>
      <c r="H14" s="20">
        <v>67.33</v>
      </c>
      <c r="I14" s="20" t="s">
        <v>44</v>
      </c>
      <c r="J14" s="20">
        <v>67.400000000000006</v>
      </c>
      <c r="K14" s="19">
        <f t="shared" si="0"/>
        <v>67.365000000000009</v>
      </c>
      <c r="L14" s="12" t="s">
        <v>15</v>
      </c>
      <c r="M14" s="13" t="s">
        <v>51</v>
      </c>
    </row>
    <row r="15" spans="1:13" ht="25.5" customHeight="1">
      <c r="A15" s="11">
        <v>12</v>
      </c>
      <c r="B15" s="13" t="s">
        <v>49</v>
      </c>
      <c r="C15" s="12" t="s">
        <v>27</v>
      </c>
      <c r="D15" s="13" t="s">
        <v>7</v>
      </c>
      <c r="E15" s="13" t="s">
        <v>28</v>
      </c>
      <c r="F15" s="18">
        <v>202202001801</v>
      </c>
      <c r="G15" s="12" t="s">
        <v>44</v>
      </c>
      <c r="H15" s="20" t="s">
        <v>44</v>
      </c>
      <c r="I15" s="20" t="s">
        <v>46</v>
      </c>
      <c r="J15" s="20">
        <v>76.599999999999994</v>
      </c>
      <c r="K15" s="19">
        <f>I15*0.5+J15*0.5</f>
        <v>70.900000000000006</v>
      </c>
      <c r="L15" s="12" t="s">
        <v>9</v>
      </c>
      <c r="M15" s="13"/>
    </row>
    <row r="16" spans="1:13" ht="25.5" customHeight="1">
      <c r="A16" s="11">
        <v>13</v>
      </c>
      <c r="B16" s="13" t="s">
        <v>49</v>
      </c>
      <c r="C16" s="12" t="s">
        <v>29</v>
      </c>
      <c r="D16" s="13" t="s">
        <v>7</v>
      </c>
      <c r="E16" s="13" t="s">
        <v>31</v>
      </c>
      <c r="F16" s="18">
        <v>202202002011</v>
      </c>
      <c r="G16" s="14">
        <v>89</v>
      </c>
      <c r="H16" s="19" t="s">
        <v>44</v>
      </c>
      <c r="I16" s="19">
        <v>66.900000000000006</v>
      </c>
      <c r="J16" s="20">
        <v>80.8</v>
      </c>
      <c r="K16" s="19">
        <f t="shared" ref="K16:K19" si="1">G16*0.3+I16*0.4+J16*0.3</f>
        <v>77.7</v>
      </c>
      <c r="L16" s="14">
        <v>3</v>
      </c>
      <c r="M16" s="13"/>
    </row>
    <row r="17" spans="1:13" ht="25.5" customHeight="1">
      <c r="A17" s="11">
        <v>14</v>
      </c>
      <c r="B17" s="13" t="s">
        <v>49</v>
      </c>
      <c r="C17" s="12" t="s">
        <v>29</v>
      </c>
      <c r="D17" s="13" t="s">
        <v>7</v>
      </c>
      <c r="E17" s="13" t="s">
        <v>30</v>
      </c>
      <c r="F17" s="18">
        <v>202202002005</v>
      </c>
      <c r="G17" s="14">
        <v>98</v>
      </c>
      <c r="H17" s="19" t="s">
        <v>44</v>
      </c>
      <c r="I17" s="19">
        <v>63.3</v>
      </c>
      <c r="J17" s="20">
        <v>73.599999999999994</v>
      </c>
      <c r="K17" s="19">
        <f t="shared" si="1"/>
        <v>76.8</v>
      </c>
      <c r="L17" s="14">
        <v>4</v>
      </c>
      <c r="M17" s="13"/>
    </row>
    <row r="18" spans="1:13" ht="25.5" customHeight="1">
      <c r="A18" s="11">
        <v>15</v>
      </c>
      <c r="B18" s="13" t="s">
        <v>49</v>
      </c>
      <c r="C18" s="12" t="s">
        <v>29</v>
      </c>
      <c r="D18" s="13" t="s">
        <v>7</v>
      </c>
      <c r="E18" s="13" t="s">
        <v>35</v>
      </c>
      <c r="F18" s="18">
        <v>202202002002</v>
      </c>
      <c r="G18" s="14">
        <v>71</v>
      </c>
      <c r="H18" s="19" t="s">
        <v>44</v>
      </c>
      <c r="I18" s="19">
        <v>78.599999999999994</v>
      </c>
      <c r="J18" s="20">
        <v>80</v>
      </c>
      <c r="K18" s="19">
        <f t="shared" si="1"/>
        <v>76.739999999999995</v>
      </c>
      <c r="L18" s="14">
        <v>5</v>
      </c>
      <c r="M18" s="25" t="s">
        <v>52</v>
      </c>
    </row>
    <row r="19" spans="1:13" ht="25.5" customHeight="1">
      <c r="A19" s="11">
        <v>16</v>
      </c>
      <c r="B19" s="13" t="s">
        <v>49</v>
      </c>
      <c r="C19" s="12" t="s">
        <v>29</v>
      </c>
      <c r="D19" s="13" t="s">
        <v>7</v>
      </c>
      <c r="E19" s="13" t="s">
        <v>36</v>
      </c>
      <c r="F19" s="18">
        <v>202202002001</v>
      </c>
      <c r="G19" s="14">
        <v>82</v>
      </c>
      <c r="H19" s="19" t="s">
        <v>44</v>
      </c>
      <c r="I19" s="19">
        <v>62.3</v>
      </c>
      <c r="J19" s="20">
        <v>74</v>
      </c>
      <c r="K19" s="19">
        <f t="shared" si="1"/>
        <v>71.72</v>
      </c>
      <c r="L19" s="14">
        <v>6</v>
      </c>
      <c r="M19" s="25" t="s">
        <v>53</v>
      </c>
    </row>
  </sheetData>
  <mergeCells count="1">
    <mergeCell ref="A1:M1"/>
  </mergeCells>
  <phoneticPr fontId="10" type="noConversion"/>
  <pageMargins left="1.120000000000000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lastPrinted>2022-08-09T03:29:51Z</cp:lastPrinted>
  <dcterms:created xsi:type="dcterms:W3CDTF">2022-06-26T04:31:00Z</dcterms:created>
  <dcterms:modified xsi:type="dcterms:W3CDTF">2022-08-09T03:29:52Z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622D7CB0A206408693955C9C81666044</vt:lpwstr>
  </property>
  <property fmtid="{D5CDD505-2E9C-101B-9397-08002B2CF9AE}" pid="3" name="KSOProductBuildVer">
    <vt:lpwstr>2052-11.1.0.11830</vt:lpwstr>
  </property>
</Properties>
</file>