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firstSheet="2"/>
  </bookViews>
  <sheets>
    <sheet name="清之华园空置面积汇总表" sheetId="6" r:id="rId1"/>
    <sheet name="A标段 世纪大道369号" sheetId="1" r:id="rId2"/>
    <sheet name="B标段 世纪大道371号" sheetId="2" r:id="rId3"/>
    <sheet name="A标段  世纪大道373号" sheetId="3" r:id="rId4"/>
    <sheet name="A标段  世纪大道375号" sheetId="4" r:id="rId5"/>
    <sheet name="B标段 世纪大道377号" sheetId="5" r:id="rId6"/>
  </sheets>
  <definedNames>
    <definedName name="_xlnm._FilterDatabase" localSheetId="1" hidden="1">'A标段 世纪大道369号'!$A$2:$G$20</definedName>
    <definedName name="_xlnm._FilterDatabase" localSheetId="2" hidden="1">'B标段 世纪大道371号'!$A$2:$G$34</definedName>
    <definedName name="_xlnm._FilterDatabase" localSheetId="3" hidden="1">'A标段  世纪大道373号'!$A$2:$G$19</definedName>
    <definedName name="_xlnm._FilterDatabase" localSheetId="4" hidden="1">'A标段  世纪大道375号'!$A$2:$G$38</definedName>
    <definedName name="_xlnm.Print_Titles" localSheetId="3">'A标段  世纪大道373号'!$1:$2</definedName>
    <definedName name="_xlnm.Print_Titles" localSheetId="4">'A标段  世纪大道375号'!$1:$2</definedName>
    <definedName name="_xlnm.Print_Titles" localSheetId="1">'A标段 世纪大道369号'!$1:$2</definedName>
    <definedName name="_xlnm.Print_Titles" localSheetId="2">'B标段 世纪大道371号'!$1:$2</definedName>
    <definedName name="_xlnm.Print_Titles" localSheetId="5">'B标段 世纪大道377号'!$1:$2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<sst xmlns="http://schemas.openxmlformats.org/spreadsheetml/2006/main" count="596" uniqueCount="134">
  <si>
    <t>清之华园空置面积汇总表</t>
  </si>
  <si>
    <t>序号</t>
  </si>
  <si>
    <t>楼号</t>
  </si>
  <si>
    <t>空置面积汇总</t>
  </si>
  <si>
    <t>备注</t>
  </si>
  <si>
    <t>南通市世纪大道369号</t>
  </si>
  <si>
    <t>A标段</t>
  </si>
  <si>
    <t>南通市世纪大道371号</t>
  </si>
  <si>
    <t>B标段</t>
  </si>
  <si>
    <t>南通市世纪大道373号</t>
  </si>
  <si>
    <t>南通市世纪大道375号</t>
  </si>
  <si>
    <t>南通市世纪大道377号</t>
  </si>
  <si>
    <t>总计空置面积（㎡）</t>
  </si>
  <si>
    <t>竞租物业清单369号</t>
  </si>
  <si>
    <t>房屋名称</t>
  </si>
  <si>
    <t>房屋面积（㎡）</t>
  </si>
  <si>
    <t>房屋属性</t>
  </si>
  <si>
    <t>业态</t>
  </si>
  <si>
    <t>租赁期限</t>
  </si>
  <si>
    <t>南通市世纪大道369号1003室</t>
  </si>
  <si>
    <t>科研办公</t>
  </si>
  <si>
    <t>十年</t>
  </si>
  <si>
    <t>第三年、第六年、第九年每三年增幅5%</t>
  </si>
  <si>
    <t>南通市世纪大道369号1203室</t>
  </si>
  <si>
    <t>南通市世纪大道369号0504室</t>
  </si>
  <si>
    <t>南通市世纪大道369号0803室</t>
  </si>
  <si>
    <t>南通市世纪大道369号0403室</t>
  </si>
  <si>
    <t>南通市世纪大道369号1102室</t>
  </si>
  <si>
    <t>南通市世纪大道369号1202室</t>
  </si>
  <si>
    <t>南通市世纪大道369号0402室</t>
  </si>
  <si>
    <t>南通市世纪大道369号0401室</t>
  </si>
  <si>
    <t>南通市世纪大道369号0404室</t>
  </si>
  <si>
    <t>南通市世纪大道369号0904室</t>
  </si>
  <si>
    <t>南通市世纪大道369号0804室</t>
  </si>
  <si>
    <t>南通市世纪大道369号1204室</t>
  </si>
  <si>
    <t>南通市世纪大道369号1004室</t>
  </si>
  <si>
    <t>南通市世纪大道369号1201室</t>
  </si>
  <si>
    <t>南通市世纪大道369号1101室</t>
  </si>
  <si>
    <t>南通市世纪大道369号0801室</t>
  </si>
  <si>
    <t>合计</t>
  </si>
  <si>
    <t>竞租物业清单371号</t>
  </si>
  <si>
    <t>南通市世纪大道371号0604室</t>
  </si>
  <si>
    <t>南通市世纪大道371号0803室</t>
  </si>
  <si>
    <t>南通市世纪大道371号0903室</t>
  </si>
  <si>
    <t>南通市世纪大道371号0703室</t>
  </si>
  <si>
    <t>南通市世纪大道371号0702室</t>
  </si>
  <si>
    <t>南通市世纪大道371号0902室</t>
  </si>
  <si>
    <t>南通市世纪大道371号0802室</t>
  </si>
  <si>
    <t>南通市世纪大道371号0704室</t>
  </si>
  <si>
    <t>南通市世纪大道371号0904室</t>
  </si>
  <si>
    <t>南通市世纪大道371号0804室</t>
  </si>
  <si>
    <t>南通市世纪大道371号0701室</t>
  </si>
  <si>
    <t>南通市世纪大道371号0801室</t>
  </si>
  <si>
    <t>南通市世纪大道371号0901室</t>
  </si>
  <si>
    <t>南通市世纪大道371号1003室</t>
  </si>
  <si>
    <t>南通市世纪大道371号1303室</t>
  </si>
  <si>
    <t>南通市世纪大道371号1203室</t>
  </si>
  <si>
    <t>南通市世纪大道371号1103室</t>
  </si>
  <si>
    <t>南通市世纪大道371号1002室</t>
  </si>
  <si>
    <t>南通市世纪大道371号1102室</t>
  </si>
  <si>
    <t>南通市世纪大道371号1302室</t>
  </si>
  <si>
    <t>南通市世纪大道371号1202室</t>
  </si>
  <si>
    <t>南通市世纪大道371号1204室</t>
  </si>
  <si>
    <t>南通市世纪大道371号1304室</t>
  </si>
  <si>
    <t>南通市世纪大道371号1004室</t>
  </si>
  <si>
    <t>南通市世纪大道371号1104室</t>
  </si>
  <si>
    <t>南通市世纪大道371号1301室</t>
  </si>
  <si>
    <t>南通市世纪大道371号1101室</t>
  </si>
  <si>
    <t>南通市世纪大道371号1201室</t>
  </si>
  <si>
    <t>南通市世纪大道371号1001室</t>
  </si>
  <si>
    <t>南通市世纪大道371号1403（1404）室</t>
  </si>
  <si>
    <t>南通市世纪大道371号1401、（1402）室</t>
  </si>
  <si>
    <t>竞租物业清单373号</t>
  </si>
  <si>
    <t>南通市世纪大道373号1302室</t>
  </si>
  <si>
    <t>南通市世纪大道373号1402室</t>
  </si>
  <si>
    <t>南通市世纪大道373号1202室</t>
  </si>
  <si>
    <t>南通市世纪大道373号1002室</t>
  </si>
  <si>
    <t>南通市世纪大道373号1102室</t>
  </si>
  <si>
    <t>南通市世纪大道373号1001室</t>
  </si>
  <si>
    <t>南通市世纪大道373号1201室</t>
  </si>
  <si>
    <t>南通市世纪大道373号1301室</t>
  </si>
  <si>
    <t>南通市世纪大道373号0801室</t>
  </si>
  <si>
    <t>南通市世纪大道373号0802室</t>
  </si>
  <si>
    <t>南通市世纪大道373号0702室</t>
  </si>
  <si>
    <t>南通市世纪大道373号0701室</t>
  </si>
  <si>
    <t>南通市世纪大道373号0602室</t>
  </si>
  <si>
    <t>南通市世纪大道373号0501室</t>
  </si>
  <si>
    <t>南通市世纪大道373号0402室</t>
  </si>
  <si>
    <t>南通市世纪大道373号0401室</t>
  </si>
  <si>
    <t>竞租物业清单375号</t>
  </si>
  <si>
    <t>南通市世纪大道375号0902室</t>
  </si>
  <si>
    <t>南通市世纪大道375号0602室</t>
  </si>
  <si>
    <t>南通市世纪大道375号0802室</t>
  </si>
  <si>
    <t>南通市世纪大道375号0702室</t>
  </si>
  <si>
    <t>南通市世纪大道375号0502室</t>
  </si>
  <si>
    <t>南通市世纪大道375号0703室</t>
  </si>
  <si>
    <t>南通市世纪大道375号0803室</t>
  </si>
  <si>
    <t>南通市世纪大道375号0903室</t>
  </si>
  <si>
    <t>南通市世纪大道375号0603室</t>
  </si>
  <si>
    <t>南通市世纪大道375号0503室</t>
  </si>
  <si>
    <t>南通市世纪大道375号0403室</t>
  </si>
  <si>
    <t>南通市世纪大道375号0401室</t>
  </si>
  <si>
    <t>南通市世纪大道375号0404室</t>
  </si>
  <si>
    <t>南通市世纪大道375号0901室</t>
  </si>
  <si>
    <t>南通市世纪大道375号0601室</t>
  </si>
  <si>
    <t>南通市世纪大道375号0801室</t>
  </si>
  <si>
    <t>南通市世纪大道375号0701室</t>
  </si>
  <si>
    <t>南通市世纪大道375号0501室</t>
  </si>
  <si>
    <t>南通市世纪大道375号0504室</t>
  </si>
  <si>
    <t>南通市世纪大道375号0904室</t>
  </si>
  <si>
    <t>南通市世纪大道375号0704室</t>
  </si>
  <si>
    <t>南通市世纪大道375号0604室</t>
  </si>
  <si>
    <t>南通市世纪大道375号0804室</t>
  </si>
  <si>
    <t>南通市世纪大道375号1202室</t>
  </si>
  <si>
    <t>南通市世纪大道375号1002室</t>
  </si>
  <si>
    <t>南通市世纪大道375号1102室</t>
  </si>
  <si>
    <t>南通市世纪大道375号1302室</t>
  </si>
  <si>
    <t>南通市世纪大道375号1003室</t>
  </si>
  <si>
    <t>南通市世纪大道375号1301室</t>
  </si>
  <si>
    <t>南通市世纪大道375号1101室</t>
  </si>
  <si>
    <t>南通市世纪大道375号1001室</t>
  </si>
  <si>
    <t>南通市世纪大道375号1201室</t>
  </si>
  <si>
    <t>南通市世纪大道375号1004室</t>
  </si>
  <si>
    <t>南通市世纪大道373、375号三层</t>
  </si>
  <si>
    <t>南通市世纪大道373、375号二层</t>
  </si>
  <si>
    <t>竞租物业清单377号</t>
  </si>
  <si>
    <t>南通市世纪大道377号六层</t>
  </si>
  <si>
    <t>南通市世纪大道377号八层</t>
  </si>
  <si>
    <t>南通市世纪大道377号九层</t>
  </si>
  <si>
    <t>南通市世纪大道377号五层</t>
  </si>
  <si>
    <t>南通市世纪大道377号四层</t>
  </si>
  <si>
    <t>南通市世纪大道377号七层</t>
  </si>
  <si>
    <t>南通市世纪大道377号二层</t>
  </si>
  <si>
    <t>南通市世纪大道377号三层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</si>
</sst>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微软雅黑"/>
      <charset val="134"/>
    </font>
    <font>
      <sz val="28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6" applyFont="1" applyAlignment="1">
      <alignment horizontal="left" vertical="center"/>
    </xf>
    <xf numFmtId="0" fontId="1" fillId="0" borderId="1" xfId="6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7" sqref="J7 C4 C6 C7"/>
    </sheetView>
  </sheetViews>
  <sheetFormatPr defaultColWidth="9" defaultRowHeight="13.5"/>
  <cols>
    <col min="1" max="1" width="8.625" customWidth="1"/>
    <col min="2" max="2" width="24.25" customWidth="1"/>
    <col min="3" max="3" width="32.125" customWidth="1"/>
  </cols>
  <sheetData>
    <row r="1" spans="1:1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28.5" customHeight="1" spans="1:1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44.25" customHeight="1" spans="1:5">
      <c r="A3" s="27" t="s">
        <v>1</v>
      </c>
      <c r="B3" s="27" t="s">
        <v>2</v>
      </c>
      <c r="C3" s="27" t="s">
        <v>3</v>
      </c>
      <c r="D3" s="27" t="s">
        <v>4</v>
      </c>
      <c r="E3" s="27"/>
    </row>
    <row r="4" ht="44.25" customHeight="1" spans="1:5">
      <c r="A4" s="27">
        <v>1</v>
      </c>
      <c r="B4" s="27" t="s">
        <v>5</v>
      </c>
      <c r="C4" s="28">
        <f>'A标段 世纪大道369号'!C20</f>
        <v>2980.68</v>
      </c>
      <c r="D4" s="27" t="s">
        <v>6</v>
      </c>
      <c r="E4" s="27"/>
    </row>
    <row r="5" ht="44.25" customHeight="1" spans="1:5">
      <c r="A5" s="27">
        <v>2</v>
      </c>
      <c r="B5" s="27" t="s">
        <v>7</v>
      </c>
      <c r="C5" s="29">
        <f>'B标段 世纪大道371号'!C34</f>
        <v>5682.36</v>
      </c>
      <c r="D5" s="27" t="s">
        <v>8</v>
      </c>
      <c r="E5" s="27"/>
    </row>
    <row r="6" ht="44.25" customHeight="1" spans="1:5">
      <c r="A6" s="27">
        <v>3</v>
      </c>
      <c r="B6" s="27" t="s">
        <v>9</v>
      </c>
      <c r="C6" s="29">
        <f>'A标段  世纪大道373号'!C19</f>
        <v>4985.71</v>
      </c>
      <c r="D6" s="27" t="s">
        <v>6</v>
      </c>
      <c r="E6" s="27"/>
    </row>
    <row r="7" ht="44.25" customHeight="1" spans="1:5">
      <c r="A7" s="27">
        <v>4</v>
      </c>
      <c r="B7" s="27" t="s">
        <v>10</v>
      </c>
      <c r="C7" s="29">
        <f>'A标段  世纪大道375号'!C38</f>
        <v>7555.44</v>
      </c>
      <c r="D7" s="27" t="s">
        <v>6</v>
      </c>
      <c r="E7" s="27"/>
    </row>
    <row r="8" ht="44.25" customHeight="1" spans="1:5">
      <c r="A8" s="27">
        <v>5</v>
      </c>
      <c r="B8" s="27" t="s">
        <v>11</v>
      </c>
      <c r="C8" s="29">
        <f>'B标段 世纪大道377号'!C12</f>
        <v>8182.66</v>
      </c>
      <c r="D8" s="27" t="s">
        <v>8</v>
      </c>
      <c r="E8" s="27"/>
    </row>
    <row r="9" ht="44.25" customHeight="1" spans="1:5">
      <c r="A9" s="30" t="s">
        <v>12</v>
      </c>
      <c r="B9" s="31"/>
      <c r="C9" s="32">
        <f>SUM(C4:C8)</f>
        <v>29386.85</v>
      </c>
      <c r="D9" s="27"/>
      <c r="E9" s="27"/>
    </row>
  </sheetData>
  <mergeCells count="2">
    <mergeCell ref="A9:B9"/>
    <mergeCell ref="A1:K2"/>
  </mergeCells>
  <hyperlinks>
    <hyperlink ref="C5" location="世纪大道371号!C34" display="='B标段 世纪大道371号'!C34"/>
    <hyperlink ref="C6" location="世纪大道373号!C19" display="='A标段  世纪大道373号'!C19"/>
    <hyperlink ref="C7" location="世纪大道375号!C38" display="='A标段  世纪大道375号'!C38"/>
    <hyperlink ref="C8" location="世纪大道377号!C12" display="='B标段 世纪大道377号'!C12"/>
    <hyperlink ref="C4" location="世纪大道369号!C21" display="='A标段 世纪大道369号'!C20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F4" sqref="F$1:F$1048576"/>
    </sheetView>
  </sheetViews>
  <sheetFormatPr defaultColWidth="9" defaultRowHeight="18.75"/>
  <cols>
    <col min="1" max="1" width="7.5" style="1" customWidth="1"/>
    <col min="2" max="2" width="35.5" style="1" customWidth="1"/>
    <col min="3" max="3" width="11.75" style="1" customWidth="1"/>
    <col min="4" max="4" width="10.75" style="1" customWidth="1"/>
    <col min="5" max="5" width="11.25" style="1" customWidth="1"/>
    <col min="6" max="6" width="8.25" style="2" customWidth="1"/>
    <col min="7" max="7" width="26" style="2" customWidth="1"/>
    <col min="8" max="8" width="14.625" style="2" customWidth="1"/>
    <col min="9" max="10" width="9" style="2"/>
    <col min="11" max="11" width="9" style="2" hidden="1" customWidth="1"/>
    <col min="12" max="16384" width="9" style="2"/>
  </cols>
  <sheetData>
    <row r="1" ht="41.1" customHeight="1" spans="1:7">
      <c r="A1" s="3" t="s">
        <v>13</v>
      </c>
      <c r="B1" s="3"/>
      <c r="C1" s="3"/>
      <c r="D1" s="3"/>
      <c r="E1" s="3"/>
      <c r="F1" s="3"/>
      <c r="G1" s="3"/>
    </row>
    <row r="2" ht="60.75" customHeight="1" spans="1:7">
      <c r="A2" s="4" t="s">
        <v>1</v>
      </c>
      <c r="B2" s="4" t="s">
        <v>14</v>
      </c>
      <c r="C2" s="5" t="s">
        <v>15</v>
      </c>
      <c r="D2" s="4" t="s">
        <v>16</v>
      </c>
      <c r="E2" s="4" t="s">
        <v>17</v>
      </c>
      <c r="F2" s="5" t="s">
        <v>18</v>
      </c>
      <c r="G2" s="4" t="s">
        <v>4</v>
      </c>
    </row>
    <row r="3" ht="40.5" customHeight="1" spans="1:7">
      <c r="A3" s="4">
        <v>1</v>
      </c>
      <c r="B3" s="6" t="s">
        <v>19</v>
      </c>
      <c r="C3" s="6">
        <v>141.96</v>
      </c>
      <c r="D3" s="5" t="s">
        <v>20</v>
      </c>
      <c r="E3" s="5" t="s">
        <v>20</v>
      </c>
      <c r="F3" s="5" t="s">
        <v>21</v>
      </c>
      <c r="G3" s="7" t="s">
        <v>22</v>
      </c>
    </row>
    <row r="4" ht="40.5" customHeight="1" spans="1:7">
      <c r="A4" s="4">
        <v>2</v>
      </c>
      <c r="B4" s="6" t="s">
        <v>23</v>
      </c>
      <c r="C4" s="6">
        <v>141.96</v>
      </c>
      <c r="D4" s="5" t="s">
        <v>20</v>
      </c>
      <c r="E4" s="5" t="s">
        <v>20</v>
      </c>
      <c r="F4" s="5" t="s">
        <v>21</v>
      </c>
      <c r="G4" s="7" t="s">
        <v>22</v>
      </c>
    </row>
    <row r="5" ht="40.5" customHeight="1" spans="1:7">
      <c r="A5" s="4">
        <v>3</v>
      </c>
      <c r="B5" s="6" t="s">
        <v>24</v>
      </c>
      <c r="C5" s="6">
        <v>194.04</v>
      </c>
      <c r="D5" s="5" t="s">
        <v>20</v>
      </c>
      <c r="E5" s="5" t="s">
        <v>20</v>
      </c>
      <c r="F5" s="5" t="s">
        <v>21</v>
      </c>
      <c r="G5" s="7" t="s">
        <v>22</v>
      </c>
    </row>
    <row r="6" ht="40.5" customHeight="1" spans="1:7">
      <c r="A6" s="4">
        <v>4</v>
      </c>
      <c r="B6" s="6" t="s">
        <v>25</v>
      </c>
      <c r="C6" s="6">
        <v>141.96</v>
      </c>
      <c r="D6" s="5" t="s">
        <v>20</v>
      </c>
      <c r="E6" s="5" t="s">
        <v>20</v>
      </c>
      <c r="F6" s="5" t="s">
        <v>21</v>
      </c>
      <c r="G6" s="7" t="s">
        <v>22</v>
      </c>
    </row>
    <row r="7" ht="40.5" customHeight="1" spans="1:7">
      <c r="A7" s="4">
        <v>5</v>
      </c>
      <c r="B7" s="6" t="s">
        <v>26</v>
      </c>
      <c r="C7" s="6">
        <v>142.3</v>
      </c>
      <c r="D7" s="5" t="s">
        <v>20</v>
      </c>
      <c r="E7" s="5" t="s">
        <v>20</v>
      </c>
      <c r="F7" s="5" t="s">
        <v>21</v>
      </c>
      <c r="G7" s="7" t="s">
        <v>22</v>
      </c>
    </row>
    <row r="8" ht="40.5" customHeight="1" spans="1:7">
      <c r="A8" s="4">
        <v>6</v>
      </c>
      <c r="B8" s="6" t="s">
        <v>27</v>
      </c>
      <c r="C8" s="6">
        <v>150.3</v>
      </c>
      <c r="D8" s="5" t="s">
        <v>20</v>
      </c>
      <c r="E8" s="5" t="s">
        <v>20</v>
      </c>
      <c r="F8" s="5" t="s">
        <v>21</v>
      </c>
      <c r="G8" s="7" t="s">
        <v>22</v>
      </c>
    </row>
    <row r="9" ht="40.5" customHeight="1" spans="1:7">
      <c r="A9" s="4">
        <v>7</v>
      </c>
      <c r="B9" s="6" t="s">
        <v>28</v>
      </c>
      <c r="C9" s="6">
        <v>150.3</v>
      </c>
      <c r="D9" s="5" t="s">
        <v>20</v>
      </c>
      <c r="E9" s="5" t="s">
        <v>20</v>
      </c>
      <c r="F9" s="5" t="s">
        <v>21</v>
      </c>
      <c r="G9" s="7" t="s">
        <v>22</v>
      </c>
    </row>
    <row r="10" ht="40.5" customHeight="1" spans="1:7">
      <c r="A10" s="4">
        <v>9</v>
      </c>
      <c r="B10" s="6" t="s">
        <v>29</v>
      </c>
      <c r="C10" s="6">
        <v>150.65</v>
      </c>
      <c r="D10" s="5" t="s">
        <v>20</v>
      </c>
      <c r="E10" s="5" t="s">
        <v>20</v>
      </c>
      <c r="F10" s="5" t="s">
        <v>21</v>
      </c>
      <c r="G10" s="7" t="s">
        <v>22</v>
      </c>
    </row>
    <row r="11" ht="40.5" customHeight="1" spans="1:7">
      <c r="A11" s="4">
        <v>10</v>
      </c>
      <c r="B11" s="6" t="s">
        <v>30</v>
      </c>
      <c r="C11" s="6">
        <v>192.92</v>
      </c>
      <c r="D11" s="5" t="s">
        <v>20</v>
      </c>
      <c r="E11" s="5" t="s">
        <v>20</v>
      </c>
      <c r="F11" s="5" t="s">
        <v>21</v>
      </c>
      <c r="G11" s="7" t="s">
        <v>22</v>
      </c>
    </row>
    <row r="12" ht="40.5" customHeight="1" spans="1:7">
      <c r="A12" s="4">
        <v>11</v>
      </c>
      <c r="B12" s="6" t="s">
        <v>31</v>
      </c>
      <c r="C12" s="6">
        <v>192.92</v>
      </c>
      <c r="D12" s="5" t="s">
        <v>20</v>
      </c>
      <c r="E12" s="5" t="s">
        <v>20</v>
      </c>
      <c r="F12" s="5" t="s">
        <v>21</v>
      </c>
      <c r="G12" s="7" t="s">
        <v>22</v>
      </c>
    </row>
    <row r="13" ht="40.5" customHeight="1" spans="1:7">
      <c r="A13" s="4">
        <v>12</v>
      </c>
      <c r="B13" s="6" t="s">
        <v>32</v>
      </c>
      <c r="C13" s="6">
        <v>193.94</v>
      </c>
      <c r="D13" s="5" t="s">
        <v>20</v>
      </c>
      <c r="E13" s="5" t="s">
        <v>20</v>
      </c>
      <c r="F13" s="5" t="s">
        <v>21</v>
      </c>
      <c r="G13" s="7" t="s">
        <v>22</v>
      </c>
    </row>
    <row r="14" ht="40.5" customHeight="1" spans="1:7">
      <c r="A14" s="4">
        <v>13</v>
      </c>
      <c r="B14" s="6" t="s">
        <v>33</v>
      </c>
      <c r="C14" s="6">
        <v>193.94</v>
      </c>
      <c r="D14" s="5" t="s">
        <v>20</v>
      </c>
      <c r="E14" s="5" t="s">
        <v>20</v>
      </c>
      <c r="F14" s="5" t="s">
        <v>21</v>
      </c>
      <c r="G14" s="7" t="s">
        <v>22</v>
      </c>
    </row>
    <row r="15" ht="40.5" customHeight="1" spans="1:7">
      <c r="A15" s="4">
        <v>14</v>
      </c>
      <c r="B15" s="6" t="s">
        <v>34</v>
      </c>
      <c r="C15" s="6">
        <v>193.94</v>
      </c>
      <c r="D15" s="5" t="s">
        <v>20</v>
      </c>
      <c r="E15" s="5" t="s">
        <v>20</v>
      </c>
      <c r="F15" s="5" t="s">
        <v>21</v>
      </c>
      <c r="G15" s="7" t="s">
        <v>22</v>
      </c>
    </row>
    <row r="16" ht="40.5" customHeight="1" spans="1:7">
      <c r="A16" s="4">
        <v>15</v>
      </c>
      <c r="B16" s="6" t="s">
        <v>35</v>
      </c>
      <c r="C16" s="6">
        <v>193.94</v>
      </c>
      <c r="D16" s="5" t="s">
        <v>20</v>
      </c>
      <c r="E16" s="5" t="s">
        <v>20</v>
      </c>
      <c r="F16" s="5" t="s">
        <v>21</v>
      </c>
      <c r="G16" s="7" t="s">
        <v>22</v>
      </c>
    </row>
    <row r="17" ht="40.5" customHeight="1" spans="1:11">
      <c r="A17" s="4">
        <v>16</v>
      </c>
      <c r="B17" s="6" t="s">
        <v>36</v>
      </c>
      <c r="C17" s="6">
        <v>201.87</v>
      </c>
      <c r="D17" s="5" t="s">
        <v>20</v>
      </c>
      <c r="E17" s="5" t="s">
        <v>20</v>
      </c>
      <c r="F17" s="5" t="s">
        <v>21</v>
      </c>
      <c r="G17" s="7" t="s">
        <v>22</v>
      </c>
      <c r="K17" s="2">
        <v>7023.01</v>
      </c>
    </row>
    <row r="18" ht="40.5" customHeight="1" spans="1:11">
      <c r="A18" s="4">
        <v>17</v>
      </c>
      <c r="B18" s="6" t="s">
        <v>37</v>
      </c>
      <c r="C18" s="6">
        <v>201.87</v>
      </c>
      <c r="D18" s="5" t="s">
        <v>20</v>
      </c>
      <c r="E18" s="5" t="s">
        <v>20</v>
      </c>
      <c r="F18" s="5" t="s">
        <v>21</v>
      </c>
      <c r="G18" s="7" t="s">
        <v>22</v>
      </c>
      <c r="K18" s="2">
        <v>7555.44</v>
      </c>
    </row>
    <row r="19" ht="40.5" customHeight="1" spans="1:11">
      <c r="A19" s="4">
        <v>18</v>
      </c>
      <c r="B19" s="6" t="s">
        <v>38</v>
      </c>
      <c r="C19" s="6">
        <v>201.87</v>
      </c>
      <c r="D19" s="5" t="s">
        <v>20</v>
      </c>
      <c r="E19" s="5" t="s">
        <v>20</v>
      </c>
      <c r="F19" s="5" t="s">
        <v>21</v>
      </c>
      <c r="G19" s="7" t="s">
        <v>22</v>
      </c>
      <c r="K19" s="2">
        <v>4985.71</v>
      </c>
    </row>
    <row r="20" spans="1:11">
      <c r="A20" s="9" t="s">
        <v>39</v>
      </c>
      <c r="B20" s="9"/>
      <c r="C20" s="25">
        <f>SUM(C3:C19)</f>
        <v>2980.68</v>
      </c>
      <c r="K20" s="2">
        <v>5682.36</v>
      </c>
    </row>
    <row r="21" spans="11:11">
      <c r="K21" s="2">
        <v>3130.98</v>
      </c>
    </row>
  </sheetData>
  <autoFilter ref="A2:G20">
    <extLst/>
  </autoFilter>
  <mergeCells count="2">
    <mergeCell ref="A1:G1"/>
    <mergeCell ref="A20:B20"/>
  </mergeCells>
  <pageMargins left="0" right="0" top="0.748031496062992" bottom="0.748031496062992" header="0.31496062992126" footer="0.31496062992126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2" sqref="D$1:D$1048576"/>
    </sheetView>
  </sheetViews>
  <sheetFormatPr defaultColWidth="9" defaultRowHeight="13.5" outlineLevelCol="6"/>
  <cols>
    <col min="1" max="1" width="5.875" style="16" customWidth="1"/>
    <col min="2" max="2" width="31.25" style="17" customWidth="1"/>
    <col min="3" max="3" width="10.75" style="17" customWidth="1"/>
    <col min="4" max="4" width="18.5" style="17" customWidth="1"/>
    <col min="5" max="5" width="13.5" style="17" customWidth="1"/>
    <col min="6" max="6" width="11.25" style="17" customWidth="1"/>
    <col min="7" max="7" width="24.25" style="17" customWidth="1"/>
    <col min="8" max="16384" width="9" style="16"/>
  </cols>
  <sheetData>
    <row r="1" ht="48.75" customHeight="1" spans="1:7">
      <c r="A1" s="3" t="s">
        <v>40</v>
      </c>
      <c r="B1" s="3"/>
      <c r="C1" s="3"/>
      <c r="D1" s="3"/>
      <c r="E1" s="3"/>
      <c r="F1" s="3"/>
      <c r="G1" s="3"/>
    </row>
    <row r="2" s="2" customFormat="1" ht="42.75" customHeight="1" spans="1:7">
      <c r="A2" s="18" t="s">
        <v>1</v>
      </c>
      <c r="B2" s="18" t="s">
        <v>14</v>
      </c>
      <c r="C2" s="7" t="s">
        <v>15</v>
      </c>
      <c r="D2" s="18" t="s">
        <v>16</v>
      </c>
      <c r="E2" s="19" t="s">
        <v>17</v>
      </c>
      <c r="F2" s="20" t="s">
        <v>18</v>
      </c>
      <c r="G2" s="18" t="s">
        <v>4</v>
      </c>
    </row>
    <row r="3" s="2" customFormat="1" ht="40.5" customHeight="1" spans="1:7">
      <c r="A3" s="21">
        <v>1</v>
      </c>
      <c r="B3" s="22" t="s">
        <v>41</v>
      </c>
      <c r="C3" s="22">
        <v>193.94</v>
      </c>
      <c r="D3" s="5" t="s">
        <v>20</v>
      </c>
      <c r="E3" s="5" t="s">
        <v>20</v>
      </c>
      <c r="F3" s="5" t="s">
        <v>21</v>
      </c>
      <c r="G3" s="7" t="s">
        <v>22</v>
      </c>
    </row>
    <row r="4" s="2" customFormat="1" ht="40.5" customHeight="1" spans="1:7">
      <c r="A4" s="21">
        <v>2</v>
      </c>
      <c r="B4" s="22" t="s">
        <v>42</v>
      </c>
      <c r="C4" s="22">
        <v>141.96</v>
      </c>
      <c r="D4" s="5" t="s">
        <v>20</v>
      </c>
      <c r="E4" s="5" t="s">
        <v>20</v>
      </c>
      <c r="F4" s="5" t="s">
        <v>21</v>
      </c>
      <c r="G4" s="7" t="s">
        <v>22</v>
      </c>
    </row>
    <row r="5" s="2" customFormat="1" ht="40.5" customHeight="1" spans="1:7">
      <c r="A5" s="21">
        <v>3</v>
      </c>
      <c r="B5" s="22" t="s">
        <v>43</v>
      </c>
      <c r="C5" s="22">
        <v>141.96</v>
      </c>
      <c r="D5" s="5" t="s">
        <v>20</v>
      </c>
      <c r="E5" s="5" t="s">
        <v>20</v>
      </c>
      <c r="F5" s="5" t="s">
        <v>21</v>
      </c>
      <c r="G5" s="7" t="s">
        <v>22</v>
      </c>
    </row>
    <row r="6" s="2" customFormat="1" ht="40.5" customHeight="1" spans="1:7">
      <c r="A6" s="21">
        <v>4</v>
      </c>
      <c r="B6" s="22" t="s">
        <v>44</v>
      </c>
      <c r="C6" s="22">
        <v>141.96</v>
      </c>
      <c r="D6" s="5" t="s">
        <v>20</v>
      </c>
      <c r="E6" s="5" t="s">
        <v>20</v>
      </c>
      <c r="F6" s="5" t="s">
        <v>21</v>
      </c>
      <c r="G6" s="7" t="s">
        <v>22</v>
      </c>
    </row>
    <row r="7" s="2" customFormat="1" ht="40.5" customHeight="1" spans="1:7">
      <c r="A7" s="21">
        <v>5</v>
      </c>
      <c r="B7" s="22" t="s">
        <v>45</v>
      </c>
      <c r="C7" s="22">
        <v>150.3</v>
      </c>
      <c r="D7" s="5" t="s">
        <v>20</v>
      </c>
      <c r="E7" s="5" t="s">
        <v>20</v>
      </c>
      <c r="F7" s="5" t="s">
        <v>21</v>
      </c>
      <c r="G7" s="7" t="s">
        <v>22</v>
      </c>
    </row>
    <row r="8" s="2" customFormat="1" ht="40.5" customHeight="1" spans="1:7">
      <c r="A8" s="21">
        <v>6</v>
      </c>
      <c r="B8" s="22" t="s">
        <v>46</v>
      </c>
      <c r="C8" s="22">
        <v>150.3</v>
      </c>
      <c r="D8" s="5" t="s">
        <v>20</v>
      </c>
      <c r="E8" s="5" t="s">
        <v>20</v>
      </c>
      <c r="F8" s="5" t="s">
        <v>21</v>
      </c>
      <c r="G8" s="7" t="s">
        <v>22</v>
      </c>
    </row>
    <row r="9" s="2" customFormat="1" ht="40.5" customHeight="1" spans="1:7">
      <c r="A9" s="21">
        <v>7</v>
      </c>
      <c r="B9" s="22" t="s">
        <v>47</v>
      </c>
      <c r="C9" s="22">
        <v>150.3</v>
      </c>
      <c r="D9" s="5" t="s">
        <v>20</v>
      </c>
      <c r="E9" s="5" t="s">
        <v>20</v>
      </c>
      <c r="F9" s="5" t="s">
        <v>21</v>
      </c>
      <c r="G9" s="7" t="s">
        <v>22</v>
      </c>
    </row>
    <row r="10" s="2" customFormat="1" ht="40.5" customHeight="1" spans="1:7">
      <c r="A10" s="21">
        <v>8</v>
      </c>
      <c r="B10" s="22" t="s">
        <v>48</v>
      </c>
      <c r="C10" s="22">
        <v>193.94</v>
      </c>
      <c r="D10" s="5" t="s">
        <v>20</v>
      </c>
      <c r="E10" s="5" t="s">
        <v>20</v>
      </c>
      <c r="F10" s="5" t="s">
        <v>21</v>
      </c>
      <c r="G10" s="7" t="s">
        <v>22</v>
      </c>
    </row>
    <row r="11" s="2" customFormat="1" ht="40.5" customHeight="1" spans="1:7">
      <c r="A11" s="21">
        <v>9</v>
      </c>
      <c r="B11" s="22" t="s">
        <v>49</v>
      </c>
      <c r="C11" s="22">
        <v>193.94</v>
      </c>
      <c r="D11" s="5" t="s">
        <v>20</v>
      </c>
      <c r="E11" s="5" t="s">
        <v>20</v>
      </c>
      <c r="F11" s="5" t="s">
        <v>21</v>
      </c>
      <c r="G11" s="7" t="s">
        <v>22</v>
      </c>
    </row>
    <row r="12" s="2" customFormat="1" ht="40.5" customHeight="1" spans="1:7">
      <c r="A12" s="21">
        <v>10</v>
      </c>
      <c r="B12" s="22" t="s">
        <v>50</v>
      </c>
      <c r="C12" s="22">
        <v>193.94</v>
      </c>
      <c r="D12" s="5" t="s">
        <v>20</v>
      </c>
      <c r="E12" s="5" t="s">
        <v>20</v>
      </c>
      <c r="F12" s="5" t="s">
        <v>21</v>
      </c>
      <c r="G12" s="7" t="s">
        <v>22</v>
      </c>
    </row>
    <row r="13" s="2" customFormat="1" ht="40.5" customHeight="1" spans="1:7">
      <c r="A13" s="21">
        <v>11</v>
      </c>
      <c r="B13" s="22" t="s">
        <v>51</v>
      </c>
      <c r="C13" s="22">
        <v>201.87</v>
      </c>
      <c r="D13" s="5" t="s">
        <v>20</v>
      </c>
      <c r="E13" s="5" t="s">
        <v>20</v>
      </c>
      <c r="F13" s="5" t="s">
        <v>21</v>
      </c>
      <c r="G13" s="7" t="s">
        <v>22</v>
      </c>
    </row>
    <row r="14" s="2" customFormat="1" ht="40.5" customHeight="1" spans="1:7">
      <c r="A14" s="21">
        <v>12</v>
      </c>
      <c r="B14" s="22" t="s">
        <v>52</v>
      </c>
      <c r="C14" s="22">
        <v>201.87</v>
      </c>
      <c r="D14" s="5" t="s">
        <v>20</v>
      </c>
      <c r="E14" s="5" t="s">
        <v>20</v>
      </c>
      <c r="F14" s="5" t="s">
        <v>21</v>
      </c>
      <c r="G14" s="7" t="s">
        <v>22</v>
      </c>
    </row>
    <row r="15" s="2" customFormat="1" ht="40.5" customHeight="1" spans="1:7">
      <c r="A15" s="21">
        <v>13</v>
      </c>
      <c r="B15" s="22" t="s">
        <v>53</v>
      </c>
      <c r="C15" s="22">
        <v>201.87</v>
      </c>
      <c r="D15" s="5" t="s">
        <v>20</v>
      </c>
      <c r="E15" s="5" t="s">
        <v>20</v>
      </c>
      <c r="F15" s="5" t="s">
        <v>21</v>
      </c>
      <c r="G15" s="7" t="s">
        <v>22</v>
      </c>
    </row>
    <row r="16" s="2" customFormat="1" ht="40.5" customHeight="1" spans="1:7">
      <c r="A16" s="21">
        <v>14</v>
      </c>
      <c r="B16" s="22" t="s">
        <v>54</v>
      </c>
      <c r="C16" s="22">
        <v>141.96</v>
      </c>
      <c r="D16" s="5" t="s">
        <v>20</v>
      </c>
      <c r="E16" s="5" t="s">
        <v>20</v>
      </c>
      <c r="F16" s="5" t="s">
        <v>21</v>
      </c>
      <c r="G16" s="7" t="s">
        <v>22</v>
      </c>
    </row>
    <row r="17" s="2" customFormat="1" ht="40.5" customHeight="1" spans="1:7">
      <c r="A17" s="21">
        <v>15</v>
      </c>
      <c r="B17" s="22" t="s">
        <v>55</v>
      </c>
      <c r="C17" s="22">
        <v>141.96</v>
      </c>
      <c r="D17" s="5" t="s">
        <v>20</v>
      </c>
      <c r="E17" s="5" t="s">
        <v>20</v>
      </c>
      <c r="F17" s="5" t="s">
        <v>21</v>
      </c>
      <c r="G17" s="7" t="s">
        <v>22</v>
      </c>
    </row>
    <row r="18" s="2" customFormat="1" ht="40.5" customHeight="1" spans="1:7">
      <c r="A18" s="21">
        <v>16</v>
      </c>
      <c r="B18" s="22" t="s">
        <v>56</v>
      </c>
      <c r="C18" s="22">
        <v>141.96</v>
      </c>
      <c r="D18" s="5" t="s">
        <v>20</v>
      </c>
      <c r="E18" s="5" t="s">
        <v>20</v>
      </c>
      <c r="F18" s="5" t="s">
        <v>21</v>
      </c>
      <c r="G18" s="7" t="s">
        <v>22</v>
      </c>
    </row>
    <row r="19" s="2" customFormat="1" ht="40.5" customHeight="1" spans="1:7">
      <c r="A19" s="21">
        <v>17</v>
      </c>
      <c r="B19" s="22" t="s">
        <v>57</v>
      </c>
      <c r="C19" s="22">
        <v>141.96</v>
      </c>
      <c r="D19" s="5" t="s">
        <v>20</v>
      </c>
      <c r="E19" s="5" t="s">
        <v>20</v>
      </c>
      <c r="F19" s="5" t="s">
        <v>21</v>
      </c>
      <c r="G19" s="7" t="s">
        <v>22</v>
      </c>
    </row>
    <row r="20" s="2" customFormat="1" ht="40.5" customHeight="1" spans="1:7">
      <c r="A20" s="21">
        <v>18</v>
      </c>
      <c r="B20" s="22" t="s">
        <v>58</v>
      </c>
      <c r="C20" s="22">
        <v>150.3</v>
      </c>
      <c r="D20" s="5" t="s">
        <v>20</v>
      </c>
      <c r="E20" s="5" t="s">
        <v>20</v>
      </c>
      <c r="F20" s="5" t="s">
        <v>21</v>
      </c>
      <c r="G20" s="7" t="s">
        <v>22</v>
      </c>
    </row>
    <row r="21" s="2" customFormat="1" ht="40.5" customHeight="1" spans="1:7">
      <c r="A21" s="21">
        <v>19</v>
      </c>
      <c r="B21" s="22" t="s">
        <v>59</v>
      </c>
      <c r="C21" s="22">
        <v>150.3</v>
      </c>
      <c r="D21" s="5" t="s">
        <v>20</v>
      </c>
      <c r="E21" s="5" t="s">
        <v>20</v>
      </c>
      <c r="F21" s="5" t="s">
        <v>21</v>
      </c>
      <c r="G21" s="7" t="s">
        <v>22</v>
      </c>
    </row>
    <row r="22" s="2" customFormat="1" ht="40.5" customHeight="1" spans="1:7">
      <c r="A22" s="21">
        <v>20</v>
      </c>
      <c r="B22" s="22" t="s">
        <v>60</v>
      </c>
      <c r="C22" s="22">
        <v>150.3</v>
      </c>
      <c r="D22" s="5" t="s">
        <v>20</v>
      </c>
      <c r="E22" s="5" t="s">
        <v>20</v>
      </c>
      <c r="F22" s="5" t="s">
        <v>21</v>
      </c>
      <c r="G22" s="7" t="s">
        <v>22</v>
      </c>
    </row>
    <row r="23" s="2" customFormat="1" ht="40.5" customHeight="1" spans="1:7">
      <c r="A23" s="21">
        <v>21</v>
      </c>
      <c r="B23" s="22" t="s">
        <v>61</v>
      </c>
      <c r="C23" s="22">
        <v>150.3</v>
      </c>
      <c r="D23" s="5" t="s">
        <v>20</v>
      </c>
      <c r="E23" s="5" t="s">
        <v>20</v>
      </c>
      <c r="F23" s="5" t="s">
        <v>21</v>
      </c>
      <c r="G23" s="7" t="s">
        <v>22</v>
      </c>
    </row>
    <row r="24" s="2" customFormat="1" ht="40.5" customHeight="1" spans="1:7">
      <c r="A24" s="21">
        <v>22</v>
      </c>
      <c r="B24" s="22" t="s">
        <v>62</v>
      </c>
      <c r="C24" s="22">
        <v>193.94</v>
      </c>
      <c r="D24" s="5" t="s">
        <v>20</v>
      </c>
      <c r="E24" s="5" t="s">
        <v>20</v>
      </c>
      <c r="F24" s="5" t="s">
        <v>21</v>
      </c>
      <c r="G24" s="7" t="s">
        <v>22</v>
      </c>
    </row>
    <row r="25" s="2" customFormat="1" ht="40.5" customHeight="1" spans="1:7">
      <c r="A25" s="21">
        <v>23</v>
      </c>
      <c r="B25" s="22" t="s">
        <v>63</v>
      </c>
      <c r="C25" s="22">
        <v>193.94</v>
      </c>
      <c r="D25" s="5" t="s">
        <v>20</v>
      </c>
      <c r="E25" s="5" t="s">
        <v>20</v>
      </c>
      <c r="F25" s="5" t="s">
        <v>21</v>
      </c>
      <c r="G25" s="7" t="s">
        <v>22</v>
      </c>
    </row>
    <row r="26" s="2" customFormat="1" ht="40.5" customHeight="1" spans="1:7">
      <c r="A26" s="21">
        <v>24</v>
      </c>
      <c r="B26" s="22" t="s">
        <v>64</v>
      </c>
      <c r="C26" s="22">
        <v>193.94</v>
      </c>
      <c r="D26" s="5" t="s">
        <v>20</v>
      </c>
      <c r="E26" s="5" t="s">
        <v>20</v>
      </c>
      <c r="F26" s="5" t="s">
        <v>21</v>
      </c>
      <c r="G26" s="7" t="s">
        <v>22</v>
      </c>
    </row>
    <row r="27" s="2" customFormat="1" ht="40.5" customHeight="1" spans="1:7">
      <c r="A27" s="21">
        <v>25</v>
      </c>
      <c r="B27" s="22" t="s">
        <v>65</v>
      </c>
      <c r="C27" s="22">
        <v>193.94</v>
      </c>
      <c r="D27" s="5" t="s">
        <v>20</v>
      </c>
      <c r="E27" s="5" t="s">
        <v>20</v>
      </c>
      <c r="F27" s="5" t="s">
        <v>21</v>
      </c>
      <c r="G27" s="7" t="s">
        <v>22</v>
      </c>
    </row>
    <row r="28" s="2" customFormat="1" ht="40.5" customHeight="1" spans="1:7">
      <c r="A28" s="21">
        <v>26</v>
      </c>
      <c r="B28" s="22" t="s">
        <v>66</v>
      </c>
      <c r="C28" s="22">
        <v>201.87</v>
      </c>
      <c r="D28" s="5" t="s">
        <v>20</v>
      </c>
      <c r="E28" s="5" t="s">
        <v>20</v>
      </c>
      <c r="F28" s="5" t="s">
        <v>21</v>
      </c>
      <c r="G28" s="7" t="s">
        <v>22</v>
      </c>
    </row>
    <row r="29" s="2" customFormat="1" ht="40.5" customHeight="1" spans="1:7">
      <c r="A29" s="21">
        <v>27</v>
      </c>
      <c r="B29" s="22" t="s">
        <v>67</v>
      </c>
      <c r="C29" s="22">
        <v>201.87</v>
      </c>
      <c r="D29" s="5" t="s">
        <v>20</v>
      </c>
      <c r="E29" s="5" t="s">
        <v>20</v>
      </c>
      <c r="F29" s="5" t="s">
        <v>21</v>
      </c>
      <c r="G29" s="7" t="s">
        <v>22</v>
      </c>
    </row>
    <row r="30" s="2" customFormat="1" ht="40.5" customHeight="1" spans="1:7">
      <c r="A30" s="21">
        <v>28</v>
      </c>
      <c r="B30" s="22" t="s">
        <v>68</v>
      </c>
      <c r="C30" s="22">
        <v>201.87</v>
      </c>
      <c r="D30" s="5" t="s">
        <v>20</v>
      </c>
      <c r="E30" s="5" t="s">
        <v>20</v>
      </c>
      <c r="F30" s="5" t="s">
        <v>21</v>
      </c>
      <c r="G30" s="7" t="s">
        <v>22</v>
      </c>
    </row>
    <row r="31" s="2" customFormat="1" ht="40.5" customHeight="1" spans="1:7">
      <c r="A31" s="21">
        <v>29</v>
      </c>
      <c r="B31" s="22" t="s">
        <v>69</v>
      </c>
      <c r="C31" s="22">
        <v>201.87</v>
      </c>
      <c r="D31" s="5" t="s">
        <v>20</v>
      </c>
      <c r="E31" s="5" t="s">
        <v>20</v>
      </c>
      <c r="F31" s="5" t="s">
        <v>21</v>
      </c>
      <c r="G31" s="7" t="s">
        <v>22</v>
      </c>
    </row>
    <row r="32" s="2" customFormat="1" ht="40.5" customHeight="1" spans="1:7">
      <c r="A32" s="21">
        <v>30</v>
      </c>
      <c r="B32" s="22" t="s">
        <v>70</v>
      </c>
      <c r="C32" s="22">
        <v>335.85</v>
      </c>
      <c r="D32" s="5" t="s">
        <v>20</v>
      </c>
      <c r="E32" s="5" t="s">
        <v>20</v>
      </c>
      <c r="F32" s="5" t="s">
        <v>21</v>
      </c>
      <c r="G32" s="7" t="s">
        <v>22</v>
      </c>
    </row>
    <row r="33" s="2" customFormat="1" ht="40.5" customHeight="1" spans="1:7">
      <c r="A33" s="21">
        <v>31</v>
      </c>
      <c r="B33" s="22" t="s">
        <v>71</v>
      </c>
      <c r="C33" s="22">
        <v>336.08</v>
      </c>
      <c r="D33" s="5" t="s">
        <v>20</v>
      </c>
      <c r="E33" s="5" t="s">
        <v>20</v>
      </c>
      <c r="F33" s="5" t="s">
        <v>21</v>
      </c>
      <c r="G33" s="7" t="s">
        <v>22</v>
      </c>
    </row>
    <row r="34" ht="30" customHeight="1" spans="1:7">
      <c r="A34" s="23" t="s">
        <v>39</v>
      </c>
      <c r="B34" s="23"/>
      <c r="C34" s="24">
        <v>5682.36</v>
      </c>
      <c r="D34" s="24"/>
      <c r="E34" s="24"/>
      <c r="F34" s="24"/>
      <c r="G34" s="24"/>
    </row>
  </sheetData>
  <autoFilter ref="A2:G34">
    <extLst/>
  </autoFilter>
  <mergeCells count="2">
    <mergeCell ref="A1:G1"/>
    <mergeCell ref="A34:B34"/>
  </mergeCells>
  <pageMargins left="0" right="0" top="0.748031496062992" bottom="0.748031496062992" header="0.31496062992126" footer="0.31496062992126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13" workbookViewId="0">
      <selection activeCell="D13" sqref="D$1:D$1048576"/>
    </sheetView>
  </sheetViews>
  <sheetFormatPr defaultColWidth="9" defaultRowHeight="13.5" outlineLevelCol="6"/>
  <cols>
    <col min="1" max="1" width="9" style="2"/>
    <col min="2" max="2" width="29.625" style="12" customWidth="1"/>
    <col min="3" max="7" width="15" style="12" customWidth="1"/>
    <col min="8" max="16384" width="9" style="12"/>
  </cols>
  <sheetData>
    <row r="1" ht="44.25" customHeight="1" spans="1:7">
      <c r="A1" s="3" t="s">
        <v>72</v>
      </c>
      <c r="B1" s="3"/>
      <c r="C1" s="3"/>
      <c r="D1" s="3"/>
      <c r="E1" s="3"/>
      <c r="F1" s="3"/>
      <c r="G1" s="3"/>
    </row>
    <row r="2" s="2" customFormat="1" ht="54.75" customHeight="1" spans="1:7">
      <c r="A2" s="4" t="s">
        <v>1</v>
      </c>
      <c r="B2" s="4" t="s">
        <v>14</v>
      </c>
      <c r="C2" s="5" t="s">
        <v>15</v>
      </c>
      <c r="D2" s="4" t="s">
        <v>16</v>
      </c>
      <c r="E2" s="4" t="s">
        <v>17</v>
      </c>
      <c r="F2" s="5" t="s">
        <v>18</v>
      </c>
      <c r="G2" s="4" t="s">
        <v>4</v>
      </c>
    </row>
    <row r="3" s="11" customFormat="1" ht="42.75" customHeight="1" spans="1:7">
      <c r="A3" s="4">
        <v>1</v>
      </c>
      <c r="B3" s="13" t="s">
        <v>73</v>
      </c>
      <c r="C3" s="13">
        <v>335.87</v>
      </c>
      <c r="D3" s="5" t="s">
        <v>20</v>
      </c>
      <c r="E3" s="5" t="s">
        <v>20</v>
      </c>
      <c r="F3" s="5" t="s">
        <v>21</v>
      </c>
      <c r="G3" s="7" t="s">
        <v>22</v>
      </c>
    </row>
    <row r="4" s="11" customFormat="1" ht="42.75" customHeight="1" spans="1:7">
      <c r="A4" s="4">
        <v>2</v>
      </c>
      <c r="B4" s="13" t="s">
        <v>74</v>
      </c>
      <c r="C4" s="13">
        <v>336.99</v>
      </c>
      <c r="D4" s="5" t="s">
        <v>20</v>
      </c>
      <c r="E4" s="5" t="s">
        <v>20</v>
      </c>
      <c r="F4" s="5" t="s">
        <v>21</v>
      </c>
      <c r="G4" s="7" t="s">
        <v>22</v>
      </c>
    </row>
    <row r="5" s="11" customFormat="1" ht="42.75" customHeight="1" spans="1:7">
      <c r="A5" s="4">
        <v>3</v>
      </c>
      <c r="B5" s="13" t="s">
        <v>75</v>
      </c>
      <c r="C5" s="13">
        <v>337.68</v>
      </c>
      <c r="D5" s="5" t="s">
        <v>20</v>
      </c>
      <c r="E5" s="5" t="s">
        <v>20</v>
      </c>
      <c r="F5" s="5" t="s">
        <v>21</v>
      </c>
      <c r="G5" s="7" t="s">
        <v>22</v>
      </c>
    </row>
    <row r="6" s="11" customFormat="1" ht="42.75" customHeight="1" spans="1:7">
      <c r="A6" s="4">
        <v>4</v>
      </c>
      <c r="B6" s="13" t="s">
        <v>76</v>
      </c>
      <c r="C6" s="13">
        <v>116</v>
      </c>
      <c r="D6" s="5" t="s">
        <v>20</v>
      </c>
      <c r="E6" s="5" t="s">
        <v>20</v>
      </c>
      <c r="F6" s="5" t="s">
        <v>21</v>
      </c>
      <c r="G6" s="7" t="s">
        <v>22</v>
      </c>
    </row>
    <row r="7" s="11" customFormat="1" ht="42.75" customHeight="1" spans="1:7">
      <c r="A7" s="4">
        <v>5</v>
      </c>
      <c r="B7" s="13" t="s">
        <v>77</v>
      </c>
      <c r="C7" s="13">
        <v>337.68</v>
      </c>
      <c r="D7" s="5" t="s">
        <v>20</v>
      </c>
      <c r="E7" s="5" t="s">
        <v>20</v>
      </c>
      <c r="F7" s="5" t="s">
        <v>21</v>
      </c>
      <c r="G7" s="7" t="s">
        <v>22</v>
      </c>
    </row>
    <row r="8" s="11" customFormat="1" ht="42.75" customHeight="1" spans="1:7">
      <c r="A8" s="4">
        <v>6</v>
      </c>
      <c r="B8" s="13" t="s">
        <v>78</v>
      </c>
      <c r="C8" s="13">
        <v>227.68</v>
      </c>
      <c r="D8" s="5" t="s">
        <v>20</v>
      </c>
      <c r="E8" s="5" t="s">
        <v>20</v>
      </c>
      <c r="F8" s="5" t="s">
        <v>21</v>
      </c>
      <c r="G8" s="7" t="s">
        <v>22</v>
      </c>
    </row>
    <row r="9" s="11" customFormat="1" ht="42.75" customHeight="1" spans="1:7">
      <c r="A9" s="4">
        <v>7</v>
      </c>
      <c r="B9" s="13" t="s">
        <v>79</v>
      </c>
      <c r="C9" s="13">
        <v>351.82</v>
      </c>
      <c r="D9" s="5" t="s">
        <v>20</v>
      </c>
      <c r="E9" s="5" t="s">
        <v>20</v>
      </c>
      <c r="F9" s="5" t="s">
        <v>21</v>
      </c>
      <c r="G9" s="7" t="s">
        <v>22</v>
      </c>
    </row>
    <row r="10" s="11" customFormat="1" ht="42.75" customHeight="1" spans="1:7">
      <c r="A10" s="4">
        <v>8</v>
      </c>
      <c r="B10" s="13" t="s">
        <v>80</v>
      </c>
      <c r="C10" s="13">
        <v>351.94</v>
      </c>
      <c r="D10" s="5" t="s">
        <v>20</v>
      </c>
      <c r="E10" s="5" t="s">
        <v>20</v>
      </c>
      <c r="F10" s="5" t="s">
        <v>21</v>
      </c>
      <c r="G10" s="7" t="s">
        <v>22</v>
      </c>
    </row>
    <row r="11" s="11" customFormat="1" ht="42.75" customHeight="1" spans="1:7">
      <c r="A11" s="4">
        <v>9</v>
      </c>
      <c r="B11" s="13" t="s">
        <v>81</v>
      </c>
      <c r="C11" s="13">
        <v>351.82</v>
      </c>
      <c r="D11" s="5" t="s">
        <v>20</v>
      </c>
      <c r="E11" s="5" t="s">
        <v>20</v>
      </c>
      <c r="F11" s="5" t="s">
        <v>21</v>
      </c>
      <c r="G11" s="7" t="s">
        <v>22</v>
      </c>
    </row>
    <row r="12" s="11" customFormat="1" ht="42.75" customHeight="1" spans="1:7">
      <c r="A12" s="4">
        <v>10</v>
      </c>
      <c r="B12" s="13" t="s">
        <v>82</v>
      </c>
      <c r="C12" s="13">
        <v>337.68</v>
      </c>
      <c r="D12" s="5" t="s">
        <v>20</v>
      </c>
      <c r="E12" s="5" t="s">
        <v>20</v>
      </c>
      <c r="F12" s="5" t="s">
        <v>21</v>
      </c>
      <c r="G12" s="7" t="s">
        <v>22</v>
      </c>
    </row>
    <row r="13" s="11" customFormat="1" ht="42.75" customHeight="1" spans="1:7">
      <c r="A13" s="4">
        <v>11</v>
      </c>
      <c r="B13" s="13" t="s">
        <v>83</v>
      </c>
      <c r="C13" s="13">
        <v>337.68</v>
      </c>
      <c r="D13" s="5" t="s">
        <v>20</v>
      </c>
      <c r="E13" s="5" t="s">
        <v>20</v>
      </c>
      <c r="F13" s="5" t="s">
        <v>21</v>
      </c>
      <c r="G13" s="7" t="s">
        <v>22</v>
      </c>
    </row>
    <row r="14" s="11" customFormat="1" ht="42.75" customHeight="1" spans="1:7">
      <c r="A14" s="4">
        <v>12</v>
      </c>
      <c r="B14" s="13" t="s">
        <v>84</v>
      </c>
      <c r="C14" s="13">
        <v>351.82</v>
      </c>
      <c r="D14" s="5" t="s">
        <v>20</v>
      </c>
      <c r="E14" s="5" t="s">
        <v>20</v>
      </c>
      <c r="F14" s="5" t="s">
        <v>21</v>
      </c>
      <c r="G14" s="7" t="s">
        <v>22</v>
      </c>
    </row>
    <row r="15" s="11" customFormat="1" ht="42.75" customHeight="1" spans="1:7">
      <c r="A15" s="4">
        <v>13</v>
      </c>
      <c r="B15" s="13" t="s">
        <v>85</v>
      </c>
      <c r="C15" s="14">
        <v>324.09</v>
      </c>
      <c r="D15" s="5" t="s">
        <v>20</v>
      </c>
      <c r="E15" s="5" t="s">
        <v>20</v>
      </c>
      <c r="F15" s="5" t="s">
        <v>21</v>
      </c>
      <c r="G15" s="7" t="s">
        <v>22</v>
      </c>
    </row>
    <row r="16" s="11" customFormat="1" ht="42.75" customHeight="1" spans="1:7">
      <c r="A16" s="4">
        <v>14</v>
      </c>
      <c r="B16" s="13" t="s">
        <v>86</v>
      </c>
      <c r="C16" s="13">
        <v>349.5</v>
      </c>
      <c r="D16" s="5" t="s">
        <v>20</v>
      </c>
      <c r="E16" s="5" t="s">
        <v>20</v>
      </c>
      <c r="F16" s="5" t="s">
        <v>21</v>
      </c>
      <c r="G16" s="7" t="s">
        <v>22</v>
      </c>
    </row>
    <row r="17" s="11" customFormat="1" ht="42.75" customHeight="1" spans="1:7">
      <c r="A17" s="4">
        <v>15</v>
      </c>
      <c r="B17" s="13" t="s">
        <v>87</v>
      </c>
      <c r="C17" s="13">
        <v>336.24</v>
      </c>
      <c r="D17" s="5" t="s">
        <v>20</v>
      </c>
      <c r="E17" s="5" t="s">
        <v>20</v>
      </c>
      <c r="F17" s="5" t="s">
        <v>21</v>
      </c>
      <c r="G17" s="7" t="s">
        <v>22</v>
      </c>
    </row>
    <row r="18" s="11" customFormat="1" ht="42.75" customHeight="1" spans="1:7">
      <c r="A18" s="4">
        <v>16</v>
      </c>
      <c r="B18" s="13" t="s">
        <v>88</v>
      </c>
      <c r="C18" s="13">
        <v>201.22</v>
      </c>
      <c r="D18" s="5" t="s">
        <v>20</v>
      </c>
      <c r="E18" s="5" t="s">
        <v>20</v>
      </c>
      <c r="F18" s="5" t="s">
        <v>21</v>
      </c>
      <c r="G18" s="7" t="s">
        <v>22</v>
      </c>
    </row>
    <row r="19" s="11" customFormat="1" ht="30.75" customHeight="1" spans="1:3">
      <c r="A19" s="11" t="s">
        <v>39</v>
      </c>
      <c r="C19" s="15">
        <f>SUM(C3:C18)</f>
        <v>4985.71</v>
      </c>
    </row>
  </sheetData>
  <autoFilter ref="A2:G19">
    <extLst/>
  </autoFilter>
  <mergeCells count="1">
    <mergeCell ref="A1:G1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D2" sqref="D$1:D$1048576"/>
    </sheetView>
  </sheetViews>
  <sheetFormatPr defaultColWidth="9" defaultRowHeight="13.5" outlineLevelCol="6"/>
  <cols>
    <col min="1" max="1" width="9" style="2"/>
    <col min="2" max="2" width="32" style="2" customWidth="1"/>
    <col min="3" max="7" width="15" style="2" customWidth="1"/>
    <col min="8" max="16384" width="9" style="2"/>
  </cols>
  <sheetData>
    <row r="1" ht="47.25" customHeight="1" spans="1:7">
      <c r="A1" s="3" t="s">
        <v>89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14</v>
      </c>
      <c r="C2" s="5" t="s">
        <v>15</v>
      </c>
      <c r="D2" s="4" t="s">
        <v>16</v>
      </c>
      <c r="E2" s="4" t="s">
        <v>17</v>
      </c>
      <c r="F2" s="5" t="s">
        <v>18</v>
      </c>
      <c r="G2" s="4" t="s">
        <v>4</v>
      </c>
    </row>
    <row r="3" s="1" customFormat="1" ht="42.75" customHeight="1" spans="1:7">
      <c r="A3" s="4">
        <v>1</v>
      </c>
      <c r="B3" s="6" t="s">
        <v>90</v>
      </c>
      <c r="C3" s="6">
        <v>142.43</v>
      </c>
      <c r="D3" s="5" t="s">
        <v>20</v>
      </c>
      <c r="E3" s="5" t="s">
        <v>20</v>
      </c>
      <c r="F3" s="5" t="s">
        <v>21</v>
      </c>
      <c r="G3" s="7" t="s">
        <v>22</v>
      </c>
    </row>
    <row r="4" s="1" customFormat="1" ht="42.75" customHeight="1" spans="1:7">
      <c r="A4" s="4">
        <v>2</v>
      </c>
      <c r="B4" s="6" t="s">
        <v>91</v>
      </c>
      <c r="C4" s="6">
        <v>142.43</v>
      </c>
      <c r="D4" s="5" t="s">
        <v>20</v>
      </c>
      <c r="E4" s="5" t="s">
        <v>20</v>
      </c>
      <c r="F4" s="5" t="s">
        <v>21</v>
      </c>
      <c r="G4" s="7" t="s">
        <v>22</v>
      </c>
    </row>
    <row r="5" s="1" customFormat="1" ht="42.75" customHeight="1" spans="1:7">
      <c r="A5" s="4">
        <v>3</v>
      </c>
      <c r="B5" s="6" t="s">
        <v>92</v>
      </c>
      <c r="C5" s="6">
        <v>142.43</v>
      </c>
      <c r="D5" s="5" t="s">
        <v>20</v>
      </c>
      <c r="E5" s="5" t="s">
        <v>20</v>
      </c>
      <c r="F5" s="5" t="s">
        <v>21</v>
      </c>
      <c r="G5" s="7" t="s">
        <v>22</v>
      </c>
    </row>
    <row r="6" s="1" customFormat="1" ht="42.75" customHeight="1" spans="1:7">
      <c r="A6" s="4">
        <v>4</v>
      </c>
      <c r="B6" s="6" t="s">
        <v>93</v>
      </c>
      <c r="C6" s="6">
        <v>142.43</v>
      </c>
      <c r="D6" s="5" t="s">
        <v>20</v>
      </c>
      <c r="E6" s="5" t="s">
        <v>20</v>
      </c>
      <c r="F6" s="5" t="s">
        <v>21</v>
      </c>
      <c r="G6" s="7" t="s">
        <v>22</v>
      </c>
    </row>
    <row r="7" s="1" customFormat="1" ht="42.75" customHeight="1" spans="1:7">
      <c r="A7" s="4">
        <v>5</v>
      </c>
      <c r="B7" s="6" t="s">
        <v>94</v>
      </c>
      <c r="C7" s="6">
        <v>142.49</v>
      </c>
      <c r="D7" s="5" t="s">
        <v>20</v>
      </c>
      <c r="E7" s="5" t="s">
        <v>20</v>
      </c>
      <c r="F7" s="5" t="s">
        <v>21</v>
      </c>
      <c r="G7" s="7" t="s">
        <v>22</v>
      </c>
    </row>
    <row r="8" s="1" customFormat="1" ht="42.75" customHeight="1" spans="1:7">
      <c r="A8" s="4">
        <v>6</v>
      </c>
      <c r="B8" s="6" t="s">
        <v>95</v>
      </c>
      <c r="C8" s="6">
        <v>150.53</v>
      </c>
      <c r="D8" s="5" t="s">
        <v>20</v>
      </c>
      <c r="E8" s="5" t="s">
        <v>20</v>
      </c>
      <c r="F8" s="5" t="s">
        <v>21</v>
      </c>
      <c r="G8" s="7" t="s">
        <v>22</v>
      </c>
    </row>
    <row r="9" s="1" customFormat="1" ht="42.75" customHeight="1" spans="1:7">
      <c r="A9" s="4">
        <v>7</v>
      </c>
      <c r="B9" s="6" t="s">
        <v>96</v>
      </c>
      <c r="C9" s="6">
        <v>150.53</v>
      </c>
      <c r="D9" s="5" t="s">
        <v>20</v>
      </c>
      <c r="E9" s="5" t="s">
        <v>20</v>
      </c>
      <c r="F9" s="5" t="s">
        <v>21</v>
      </c>
      <c r="G9" s="7" t="s">
        <v>22</v>
      </c>
    </row>
    <row r="10" s="1" customFormat="1" ht="42.75" customHeight="1" spans="1:7">
      <c r="A10" s="4">
        <v>8</v>
      </c>
      <c r="B10" s="6" t="s">
        <v>97</v>
      </c>
      <c r="C10" s="6">
        <v>150.53</v>
      </c>
      <c r="D10" s="5" t="s">
        <v>20</v>
      </c>
      <c r="E10" s="5" t="s">
        <v>20</v>
      </c>
      <c r="F10" s="5" t="s">
        <v>21</v>
      </c>
      <c r="G10" s="7" t="s">
        <v>22</v>
      </c>
    </row>
    <row r="11" s="1" customFormat="1" ht="42.75" customHeight="1" spans="1:7">
      <c r="A11" s="4">
        <v>9</v>
      </c>
      <c r="B11" s="6" t="s">
        <v>98</v>
      </c>
      <c r="C11" s="6">
        <v>150.53</v>
      </c>
      <c r="D11" s="5" t="s">
        <v>20</v>
      </c>
      <c r="E11" s="5" t="s">
        <v>20</v>
      </c>
      <c r="F11" s="5" t="s">
        <v>21</v>
      </c>
      <c r="G11" s="7" t="s">
        <v>22</v>
      </c>
    </row>
    <row r="12" s="1" customFormat="1" ht="42.75" customHeight="1" spans="1:7">
      <c r="A12" s="4">
        <v>10</v>
      </c>
      <c r="B12" s="6" t="s">
        <v>99</v>
      </c>
      <c r="C12" s="6">
        <v>150.61</v>
      </c>
      <c r="D12" s="5" t="s">
        <v>20</v>
      </c>
      <c r="E12" s="5" t="s">
        <v>20</v>
      </c>
      <c r="F12" s="5" t="s">
        <v>21</v>
      </c>
      <c r="G12" s="7" t="s">
        <v>22</v>
      </c>
    </row>
    <row r="13" s="1" customFormat="1" ht="42.75" customHeight="1" spans="1:7">
      <c r="A13" s="4">
        <v>11</v>
      </c>
      <c r="B13" s="6" t="s">
        <v>100</v>
      </c>
      <c r="C13" s="6">
        <v>150.88</v>
      </c>
      <c r="D13" s="5" t="s">
        <v>20</v>
      </c>
      <c r="E13" s="5" t="s">
        <v>20</v>
      </c>
      <c r="F13" s="5" t="s">
        <v>21</v>
      </c>
      <c r="G13" s="7" t="s">
        <v>22</v>
      </c>
    </row>
    <row r="14" s="1" customFormat="1" ht="42.75" customHeight="1" spans="1:7">
      <c r="A14" s="4">
        <v>12</v>
      </c>
      <c r="B14" s="6" t="s">
        <v>101</v>
      </c>
      <c r="C14" s="6">
        <v>193.39</v>
      </c>
      <c r="D14" s="5" t="s">
        <v>20</v>
      </c>
      <c r="E14" s="5" t="s">
        <v>20</v>
      </c>
      <c r="F14" s="5" t="s">
        <v>21</v>
      </c>
      <c r="G14" s="7" t="s">
        <v>22</v>
      </c>
    </row>
    <row r="15" s="1" customFormat="1" ht="42.75" customHeight="1" spans="1:7">
      <c r="A15" s="4">
        <v>13</v>
      </c>
      <c r="B15" s="6" t="s">
        <v>102</v>
      </c>
      <c r="C15" s="6">
        <v>193.43</v>
      </c>
      <c r="D15" s="5" t="s">
        <v>20</v>
      </c>
      <c r="E15" s="5" t="s">
        <v>20</v>
      </c>
      <c r="F15" s="5" t="s">
        <v>21</v>
      </c>
      <c r="G15" s="7" t="s">
        <v>22</v>
      </c>
    </row>
    <row r="16" s="1" customFormat="1" ht="42.75" customHeight="1" spans="1:7">
      <c r="A16" s="4">
        <v>14</v>
      </c>
      <c r="B16" s="6" t="s">
        <v>103</v>
      </c>
      <c r="C16" s="6">
        <v>195.1</v>
      </c>
      <c r="D16" s="5" t="s">
        <v>20</v>
      </c>
      <c r="E16" s="5" t="s">
        <v>20</v>
      </c>
      <c r="F16" s="5" t="s">
        <v>21</v>
      </c>
      <c r="G16" s="7" t="s">
        <v>22</v>
      </c>
    </row>
    <row r="17" s="1" customFormat="1" ht="42.75" customHeight="1" spans="1:7">
      <c r="A17" s="4">
        <v>15</v>
      </c>
      <c r="B17" s="6" t="s">
        <v>104</v>
      </c>
      <c r="C17" s="6">
        <v>195.1</v>
      </c>
      <c r="D17" s="5" t="s">
        <v>20</v>
      </c>
      <c r="E17" s="5" t="s">
        <v>20</v>
      </c>
      <c r="F17" s="5" t="s">
        <v>21</v>
      </c>
      <c r="G17" s="7" t="s">
        <v>22</v>
      </c>
    </row>
    <row r="18" s="1" customFormat="1" ht="42.75" customHeight="1" spans="1:7">
      <c r="A18" s="4">
        <v>16</v>
      </c>
      <c r="B18" s="6" t="s">
        <v>105</v>
      </c>
      <c r="C18" s="6">
        <v>195.1</v>
      </c>
      <c r="D18" s="5" t="s">
        <v>20</v>
      </c>
      <c r="E18" s="5" t="s">
        <v>20</v>
      </c>
      <c r="F18" s="5" t="s">
        <v>21</v>
      </c>
      <c r="G18" s="7" t="s">
        <v>22</v>
      </c>
    </row>
    <row r="19" s="1" customFormat="1" ht="42.75" customHeight="1" spans="1:7">
      <c r="A19" s="4">
        <v>17</v>
      </c>
      <c r="B19" s="6" t="s">
        <v>106</v>
      </c>
      <c r="C19" s="6">
        <v>195.1</v>
      </c>
      <c r="D19" s="5" t="s">
        <v>20</v>
      </c>
      <c r="E19" s="5" t="s">
        <v>20</v>
      </c>
      <c r="F19" s="5" t="s">
        <v>21</v>
      </c>
      <c r="G19" s="7" t="s">
        <v>22</v>
      </c>
    </row>
    <row r="20" s="1" customFormat="1" ht="47.25" customHeight="1" spans="1:7">
      <c r="A20" s="4">
        <v>18</v>
      </c>
      <c r="B20" s="6" t="s">
        <v>107</v>
      </c>
      <c r="C20" s="6">
        <v>195.21</v>
      </c>
      <c r="D20" s="5" t="s">
        <v>20</v>
      </c>
      <c r="E20" s="5" t="s">
        <v>20</v>
      </c>
      <c r="F20" s="5" t="s">
        <v>21</v>
      </c>
      <c r="G20" s="7" t="s">
        <v>22</v>
      </c>
    </row>
    <row r="21" s="1" customFormat="1" ht="47.25" customHeight="1" spans="1:7">
      <c r="A21" s="4">
        <v>19</v>
      </c>
      <c r="B21" s="6" t="s">
        <v>108</v>
      </c>
      <c r="C21" s="6">
        <v>199</v>
      </c>
      <c r="D21" s="5" t="s">
        <v>20</v>
      </c>
      <c r="E21" s="5" t="s">
        <v>20</v>
      </c>
      <c r="F21" s="5" t="s">
        <v>21</v>
      </c>
      <c r="G21" s="7" t="s">
        <v>22</v>
      </c>
    </row>
    <row r="22" s="1" customFormat="1" ht="47.25" customHeight="1" spans="1:7">
      <c r="A22" s="4">
        <v>20</v>
      </c>
      <c r="B22" s="6" t="s">
        <v>109</v>
      </c>
      <c r="C22" s="6">
        <v>201.44</v>
      </c>
      <c r="D22" s="5" t="s">
        <v>20</v>
      </c>
      <c r="E22" s="5" t="s">
        <v>20</v>
      </c>
      <c r="F22" s="5" t="s">
        <v>21</v>
      </c>
      <c r="G22" s="7" t="s">
        <v>22</v>
      </c>
    </row>
    <row r="23" s="1" customFormat="1" ht="47.25" customHeight="1" spans="1:7">
      <c r="A23" s="4">
        <v>21</v>
      </c>
      <c r="B23" s="6" t="s">
        <v>110</v>
      </c>
      <c r="C23" s="6">
        <v>201.44</v>
      </c>
      <c r="D23" s="5" t="s">
        <v>20</v>
      </c>
      <c r="E23" s="5" t="s">
        <v>20</v>
      </c>
      <c r="F23" s="5" t="s">
        <v>21</v>
      </c>
      <c r="G23" s="7" t="s">
        <v>22</v>
      </c>
    </row>
    <row r="24" s="1" customFormat="1" ht="47.25" customHeight="1" spans="1:7">
      <c r="A24" s="4">
        <v>22</v>
      </c>
      <c r="B24" s="6" t="s">
        <v>111</v>
      </c>
      <c r="C24" s="6">
        <v>201.44</v>
      </c>
      <c r="D24" s="5" t="s">
        <v>20</v>
      </c>
      <c r="E24" s="5" t="s">
        <v>20</v>
      </c>
      <c r="F24" s="5" t="s">
        <v>21</v>
      </c>
      <c r="G24" s="7" t="s">
        <v>22</v>
      </c>
    </row>
    <row r="25" s="1" customFormat="1" ht="47.25" customHeight="1" spans="1:7">
      <c r="A25" s="4">
        <v>23</v>
      </c>
      <c r="B25" s="6" t="s">
        <v>112</v>
      </c>
      <c r="C25" s="6">
        <v>201.44</v>
      </c>
      <c r="D25" s="5" t="s">
        <v>20</v>
      </c>
      <c r="E25" s="5" t="s">
        <v>20</v>
      </c>
      <c r="F25" s="5" t="s">
        <v>21</v>
      </c>
      <c r="G25" s="7" t="s">
        <v>22</v>
      </c>
    </row>
    <row r="26" s="1" customFormat="1" ht="47.25" customHeight="1" spans="1:7">
      <c r="A26" s="4">
        <v>24</v>
      </c>
      <c r="B26" s="6" t="s">
        <v>113</v>
      </c>
      <c r="C26" s="6">
        <v>142.43</v>
      </c>
      <c r="D26" s="5" t="s">
        <v>20</v>
      </c>
      <c r="E26" s="5" t="s">
        <v>20</v>
      </c>
      <c r="F26" s="5" t="s">
        <v>21</v>
      </c>
      <c r="G26" s="7" t="s">
        <v>22</v>
      </c>
    </row>
    <row r="27" s="1" customFormat="1" ht="47.25" customHeight="1" spans="1:7">
      <c r="A27" s="4">
        <v>25</v>
      </c>
      <c r="B27" s="6" t="s">
        <v>114</v>
      </c>
      <c r="C27" s="6">
        <v>142.43</v>
      </c>
      <c r="D27" s="5" t="s">
        <v>20</v>
      </c>
      <c r="E27" s="5" t="s">
        <v>20</v>
      </c>
      <c r="F27" s="5" t="s">
        <v>21</v>
      </c>
      <c r="G27" s="7" t="s">
        <v>22</v>
      </c>
    </row>
    <row r="28" s="1" customFormat="1" ht="47.25" customHeight="1" spans="1:7">
      <c r="A28" s="4">
        <v>26</v>
      </c>
      <c r="B28" s="6" t="s">
        <v>115</v>
      </c>
      <c r="C28" s="6">
        <v>142.43</v>
      </c>
      <c r="D28" s="5" t="s">
        <v>20</v>
      </c>
      <c r="E28" s="5" t="s">
        <v>20</v>
      </c>
      <c r="F28" s="5" t="s">
        <v>21</v>
      </c>
      <c r="G28" s="7" t="s">
        <v>22</v>
      </c>
    </row>
    <row r="29" s="1" customFormat="1" ht="47.25" customHeight="1" spans="1:7">
      <c r="A29" s="4">
        <v>27</v>
      </c>
      <c r="B29" s="6" t="s">
        <v>116</v>
      </c>
      <c r="C29" s="6">
        <v>142.49</v>
      </c>
      <c r="D29" s="5" t="s">
        <v>20</v>
      </c>
      <c r="E29" s="5" t="s">
        <v>20</v>
      </c>
      <c r="F29" s="5" t="s">
        <v>21</v>
      </c>
      <c r="G29" s="7" t="s">
        <v>22</v>
      </c>
    </row>
    <row r="30" s="1" customFormat="1" ht="47.25" customHeight="1" spans="1:7">
      <c r="A30" s="4">
        <v>28</v>
      </c>
      <c r="B30" s="6" t="s">
        <v>117</v>
      </c>
      <c r="C30" s="6">
        <v>150.53</v>
      </c>
      <c r="D30" s="5" t="s">
        <v>20</v>
      </c>
      <c r="E30" s="5" t="s">
        <v>20</v>
      </c>
      <c r="F30" s="5" t="s">
        <v>21</v>
      </c>
      <c r="G30" s="7" t="s">
        <v>22</v>
      </c>
    </row>
    <row r="31" s="1" customFormat="1" ht="47.25" customHeight="1" spans="1:7">
      <c r="A31" s="4">
        <v>29</v>
      </c>
      <c r="B31" s="6" t="s">
        <v>118</v>
      </c>
      <c r="C31" s="6">
        <v>193.2</v>
      </c>
      <c r="D31" s="5" t="s">
        <v>20</v>
      </c>
      <c r="E31" s="5" t="s">
        <v>20</v>
      </c>
      <c r="F31" s="5" t="s">
        <v>21</v>
      </c>
      <c r="G31" s="7" t="s">
        <v>22</v>
      </c>
    </row>
    <row r="32" s="1" customFormat="1" ht="47.25" customHeight="1" spans="1:7">
      <c r="A32" s="4">
        <v>30</v>
      </c>
      <c r="B32" s="6" t="s">
        <v>119</v>
      </c>
      <c r="C32" s="6">
        <v>195.1</v>
      </c>
      <c r="D32" s="5" t="s">
        <v>20</v>
      </c>
      <c r="E32" s="5" t="s">
        <v>20</v>
      </c>
      <c r="F32" s="5" t="s">
        <v>21</v>
      </c>
      <c r="G32" s="7" t="s">
        <v>22</v>
      </c>
    </row>
    <row r="33" s="1" customFormat="1" ht="47.25" customHeight="1" spans="1:7">
      <c r="A33" s="4">
        <v>31</v>
      </c>
      <c r="B33" s="6" t="s">
        <v>120</v>
      </c>
      <c r="C33" s="6">
        <v>195.1</v>
      </c>
      <c r="D33" s="5" t="s">
        <v>20</v>
      </c>
      <c r="E33" s="5" t="s">
        <v>20</v>
      </c>
      <c r="F33" s="5" t="s">
        <v>21</v>
      </c>
      <c r="G33" s="7" t="s">
        <v>22</v>
      </c>
    </row>
    <row r="34" s="1" customFormat="1" ht="47.25" customHeight="1" spans="1:7">
      <c r="A34" s="4">
        <v>32</v>
      </c>
      <c r="B34" s="6" t="s">
        <v>121</v>
      </c>
      <c r="C34" s="6">
        <v>195.1</v>
      </c>
      <c r="D34" s="5" t="s">
        <v>20</v>
      </c>
      <c r="E34" s="5" t="s">
        <v>20</v>
      </c>
      <c r="F34" s="5" t="s">
        <v>21</v>
      </c>
      <c r="G34" s="7" t="s">
        <v>22</v>
      </c>
    </row>
    <row r="35" s="1" customFormat="1" ht="47.25" customHeight="1" spans="1:7">
      <c r="A35" s="4">
        <v>33</v>
      </c>
      <c r="B35" s="6" t="s">
        <v>122</v>
      </c>
      <c r="C35" s="6">
        <v>201.44</v>
      </c>
      <c r="D35" s="5" t="s">
        <v>20</v>
      </c>
      <c r="E35" s="5" t="s">
        <v>20</v>
      </c>
      <c r="F35" s="5" t="s">
        <v>21</v>
      </c>
      <c r="G35" s="7" t="s">
        <v>22</v>
      </c>
    </row>
    <row r="36" s="1" customFormat="1" ht="47.25" customHeight="1" spans="1:7">
      <c r="A36" s="4">
        <v>34</v>
      </c>
      <c r="B36" s="6" t="s">
        <v>123</v>
      </c>
      <c r="C36" s="10">
        <v>1293.92</v>
      </c>
      <c r="D36" s="5" t="s">
        <v>20</v>
      </c>
      <c r="E36" s="5" t="s">
        <v>20</v>
      </c>
      <c r="F36" s="5" t="s">
        <v>21</v>
      </c>
      <c r="G36" s="7" t="s">
        <v>22</v>
      </c>
    </row>
    <row r="37" s="1" customFormat="1" ht="47.25" customHeight="1" spans="1:7">
      <c r="A37" s="4">
        <v>35</v>
      </c>
      <c r="B37" s="6" t="s">
        <v>124</v>
      </c>
      <c r="C37" s="10">
        <v>578.26</v>
      </c>
      <c r="D37" s="5" t="s">
        <v>20</v>
      </c>
      <c r="E37" s="5" t="s">
        <v>20</v>
      </c>
      <c r="F37" s="5" t="s">
        <v>21</v>
      </c>
      <c r="G37" s="7" t="s">
        <v>22</v>
      </c>
    </row>
    <row r="38" s="1" customFormat="1" ht="21" customHeight="1" spans="1:3">
      <c r="A38" s="1" t="s">
        <v>39</v>
      </c>
      <c r="C38" s="1">
        <f>SUM(C3:C37)</f>
        <v>7555.44</v>
      </c>
    </row>
    <row r="39" ht="21" customHeight="1"/>
    <row r="40" ht="21" customHeight="1"/>
  </sheetData>
  <autoFilter ref="A2:G38">
    <extLst/>
  </autoFilter>
  <mergeCells count="1">
    <mergeCell ref="A1:G1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L2" sqref="L2"/>
    </sheetView>
  </sheetViews>
  <sheetFormatPr defaultColWidth="9" defaultRowHeight="13.5" outlineLevelCol="6"/>
  <cols>
    <col min="1" max="1" width="9" style="2"/>
    <col min="2" max="2" width="32" style="2" customWidth="1"/>
    <col min="3" max="7" width="15" style="2" customWidth="1"/>
    <col min="8" max="16384" width="9" style="2"/>
  </cols>
  <sheetData>
    <row r="1" ht="47.25" customHeight="1" spans="1:7">
      <c r="A1" s="3" t="s">
        <v>125</v>
      </c>
      <c r="B1" s="3"/>
      <c r="C1" s="3"/>
      <c r="D1" s="3"/>
      <c r="E1" s="3"/>
      <c r="F1" s="3"/>
      <c r="G1" s="3"/>
    </row>
    <row r="2" s="1" customFormat="1" ht="54.75" customHeight="1" spans="1:7">
      <c r="A2" s="4" t="s">
        <v>1</v>
      </c>
      <c r="B2" s="4" t="s">
        <v>14</v>
      </c>
      <c r="C2" s="5" t="s">
        <v>15</v>
      </c>
      <c r="D2" s="4" t="s">
        <v>16</v>
      </c>
      <c r="E2" s="4" t="s">
        <v>17</v>
      </c>
      <c r="F2" s="5" t="s">
        <v>18</v>
      </c>
      <c r="G2" s="4" t="s">
        <v>4</v>
      </c>
    </row>
    <row r="3" s="1" customFormat="1" ht="42.75" customHeight="1" spans="1:7">
      <c r="A3" s="4">
        <v>1</v>
      </c>
      <c r="B3" s="6" t="s">
        <v>126</v>
      </c>
      <c r="C3" s="6">
        <v>976.69</v>
      </c>
      <c r="D3" s="5" t="s">
        <v>20</v>
      </c>
      <c r="E3" s="5" t="s">
        <v>20</v>
      </c>
      <c r="F3" s="5" t="s">
        <v>21</v>
      </c>
      <c r="G3" s="7" t="s">
        <v>22</v>
      </c>
    </row>
    <row r="4" s="1" customFormat="1" ht="42.75" customHeight="1" spans="1:7">
      <c r="A4" s="4">
        <v>2</v>
      </c>
      <c r="B4" s="6" t="s">
        <v>127</v>
      </c>
      <c r="C4" s="6">
        <v>976.69</v>
      </c>
      <c r="D4" s="5" t="s">
        <v>20</v>
      </c>
      <c r="E4" s="5" t="s">
        <v>20</v>
      </c>
      <c r="F4" s="5" t="s">
        <v>21</v>
      </c>
      <c r="G4" s="7" t="s">
        <v>22</v>
      </c>
    </row>
    <row r="5" s="1" customFormat="1" ht="42.75" customHeight="1" spans="1:7">
      <c r="A5" s="4">
        <v>3</v>
      </c>
      <c r="B5" s="6" t="s">
        <v>128</v>
      </c>
      <c r="C5" s="6">
        <v>976.69</v>
      </c>
      <c r="D5" s="5" t="s">
        <v>20</v>
      </c>
      <c r="E5" s="5" t="s">
        <v>20</v>
      </c>
      <c r="F5" s="5" t="s">
        <v>21</v>
      </c>
      <c r="G5" s="7" t="s">
        <v>22</v>
      </c>
    </row>
    <row r="6" s="1" customFormat="1" ht="42.75" customHeight="1" spans="1:7">
      <c r="A6" s="4">
        <v>4</v>
      </c>
      <c r="B6" s="6" t="s">
        <v>129</v>
      </c>
      <c r="C6" s="6">
        <v>976.69</v>
      </c>
      <c r="D6" s="5" t="s">
        <v>20</v>
      </c>
      <c r="E6" s="5" t="s">
        <v>20</v>
      </c>
      <c r="F6" s="5" t="s">
        <v>21</v>
      </c>
      <c r="G6" s="7" t="s">
        <v>22</v>
      </c>
    </row>
    <row r="7" s="1" customFormat="1" ht="42.75" customHeight="1" spans="1:7">
      <c r="A7" s="4">
        <v>5</v>
      </c>
      <c r="B7" s="6" t="s">
        <v>130</v>
      </c>
      <c r="C7" s="6">
        <v>976.69</v>
      </c>
      <c r="D7" s="5" t="s">
        <v>20</v>
      </c>
      <c r="E7" s="5" t="s">
        <v>20</v>
      </c>
      <c r="F7" s="5" t="s">
        <v>21</v>
      </c>
      <c r="G7" s="7" t="s">
        <v>22</v>
      </c>
    </row>
    <row r="8" s="1" customFormat="1" ht="42.75" customHeight="1" spans="1:7">
      <c r="A8" s="4">
        <v>6</v>
      </c>
      <c r="B8" s="6" t="s">
        <v>131</v>
      </c>
      <c r="C8" s="6">
        <v>976.69</v>
      </c>
      <c r="D8" s="5" t="s">
        <v>20</v>
      </c>
      <c r="E8" s="5" t="s">
        <v>20</v>
      </c>
      <c r="F8" s="5" t="s">
        <v>21</v>
      </c>
      <c r="G8" s="7" t="s">
        <v>22</v>
      </c>
    </row>
    <row r="9" s="1" customFormat="1" ht="42.75" customHeight="1" spans="1:7">
      <c r="A9" s="4">
        <v>7</v>
      </c>
      <c r="B9" s="6" t="s">
        <v>132</v>
      </c>
      <c r="C9" s="8">
        <v>1162.87</v>
      </c>
      <c r="D9" s="5" t="s">
        <v>20</v>
      </c>
      <c r="E9" s="5" t="s">
        <v>20</v>
      </c>
      <c r="F9" s="5" t="s">
        <v>21</v>
      </c>
      <c r="G9" s="7" t="s">
        <v>22</v>
      </c>
    </row>
    <row r="10" s="1" customFormat="1" ht="42.75" customHeight="1" spans="1:7">
      <c r="A10" s="4">
        <v>8</v>
      </c>
      <c r="B10" s="6" t="s">
        <v>133</v>
      </c>
      <c r="C10" s="8">
        <v>1159.65</v>
      </c>
      <c r="D10" s="5" t="s">
        <v>20</v>
      </c>
      <c r="E10" s="5" t="s">
        <v>20</v>
      </c>
      <c r="F10" s="5" t="s">
        <v>21</v>
      </c>
      <c r="G10" s="7" t="s">
        <v>22</v>
      </c>
    </row>
    <row r="11" s="1" customFormat="1" ht="42.75" customHeight="1" spans="1:7">
      <c r="A11" s="4"/>
      <c r="B11" s="6"/>
      <c r="C11" s="6"/>
      <c r="D11" s="5"/>
      <c r="E11" s="4"/>
      <c r="F11" s="5"/>
      <c r="G11" s="5"/>
    </row>
    <row r="12" s="1" customFormat="1" ht="21" customHeight="1" spans="1:3">
      <c r="A12" s="9" t="s">
        <v>39</v>
      </c>
      <c r="B12" s="9"/>
      <c r="C12" s="1">
        <f>SUM(C3:C10)</f>
        <v>8182.66</v>
      </c>
    </row>
    <row r="13" ht="21" customHeight="1"/>
    <row r="14" ht="21" customHeight="1"/>
  </sheetData>
  <mergeCells count="2">
    <mergeCell ref="A1:G1"/>
    <mergeCell ref="A12:B12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清之华园空置面积汇总表</vt:lpstr>
      <vt:lpstr>A标段 世纪大道369号</vt:lpstr>
      <vt:lpstr>B标段 世纪大道371号</vt:lpstr>
      <vt:lpstr>A标段  世纪大道373号</vt:lpstr>
      <vt:lpstr>A标段  世纪大道375号</vt:lpstr>
      <vt:lpstr>B标段 世纪大道377号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2025-02-28T06:34:00Z</cp:lastPrinted>
  <dcterms:modified xsi:type="dcterms:W3CDTF">2025-06-06T08:40:20Z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2052-12.1.0.15990</vt:lpwstr>
  </property>
</Properties>
</file>