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480"/>
  </bookViews>
  <sheets>
    <sheet name="1.1 全费用单价分析表(清单)" sheetId="1" r:id="rId1"/>
  </sheets>
  <definedNames>
    <definedName name="_xlnm.Print_Area" localSheetId="0">'1.1 全费用单价分析表(清单)'!$A$1:$S$107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<sst xmlns="http://schemas.openxmlformats.org/spreadsheetml/2006/main" count="385" uniqueCount="122">
  <si>
    <t>全费用单价分析表(清单)</t>
  </si>
  <si>
    <t>工程名称：城市支路、桥梁交通设施养护维修项目</t>
  </si>
  <si>
    <t>标段：</t>
  </si>
  <si>
    <t>第1页 共11页</t>
  </si>
  <si>
    <t>序号</t>
  </si>
  <si>
    <t>项目编码</t>
  </si>
  <si>
    <t>项目名称</t>
  </si>
  <si>
    <t>单位</t>
  </si>
  <si>
    <t>工程量</t>
  </si>
  <si>
    <t>全费用
综合单价</t>
  </si>
  <si>
    <t>全费用单价组成(元)</t>
  </si>
  <si>
    <t>综合合价</t>
  </si>
  <si>
    <t>人工费</t>
  </si>
  <si>
    <t>材料费</t>
  </si>
  <si>
    <t>辅材费</t>
  </si>
  <si>
    <t>主材费</t>
  </si>
  <si>
    <t>设备费</t>
  </si>
  <si>
    <t>机械费</t>
  </si>
  <si>
    <t>管理费</t>
  </si>
  <si>
    <t>利润</t>
  </si>
  <si>
    <t>措施项目</t>
  </si>
  <si>
    <t>其他项目</t>
  </si>
  <si>
    <t>规费</t>
  </si>
  <si>
    <t>税金</t>
  </si>
  <si>
    <t>标线</t>
  </si>
  <si>
    <t>1</t>
  </si>
  <si>
    <t>040205006001</t>
  </si>
  <si>
    <t>热熔标线
1、材料品种:热熔型标线，厚度≥1.8mm，含反光材料
2、线型:综合</t>
  </si>
  <si>
    <t>m2</t>
  </si>
  <si>
    <t>2</t>
  </si>
  <si>
    <t>040205006002</t>
  </si>
  <si>
    <t>冷漆标线
1、材料品种:冷漆标线
2、线型:综合</t>
  </si>
  <si>
    <t>3</t>
  </si>
  <si>
    <t>040205006003</t>
  </si>
  <si>
    <t>震荡标线
1、材料品种:热熔型标线，厚度6mm
2、线型:震荡标线</t>
  </si>
  <si>
    <t>4</t>
  </si>
  <si>
    <t>040205006004</t>
  </si>
  <si>
    <t>黄侧石线冷漆
1、材料品种:冷漆标线
2、线型:侧石标线</t>
  </si>
  <si>
    <t>5</t>
  </si>
  <si>
    <t>040205009001</t>
  </si>
  <si>
    <t>清除标线
1、清除方法:自行考虑</t>
  </si>
  <si>
    <t>标志牌养护维修</t>
  </si>
  <si>
    <t>6</t>
  </si>
  <si>
    <t>040205004001</t>
  </si>
  <si>
    <t>单柱型标志牌方向调整及固定
1、标志牌方向调整
2、标志牌更换螺栓、螺帽等固定扣件</t>
  </si>
  <si>
    <t>块</t>
  </si>
  <si>
    <t>【清单大师计价软件江苏版V9.24】</t>
  </si>
  <si>
    <t>第2页 共11页</t>
  </si>
  <si>
    <t>7</t>
  </si>
  <si>
    <t>040205004002</t>
  </si>
  <si>
    <t>单柱型标志牌倾斜扶正及基础加固
1、标志牌方向调整
2、标志牌倾斜扶正，基础用C25细石砼重新加固</t>
  </si>
  <si>
    <t>第3页 共11页</t>
  </si>
  <si>
    <t>13</t>
  </si>
  <si>
    <t>040205003001</t>
  </si>
  <si>
    <t>新建标杆(单柱型路名牌）
1、类型:钢管立柱φ89*6*2500
2、防腐:热浸镀锌处理
3、含法兰、加劲肋、盖帽
4、含原损坏立柱拆除自行处置（如有）</t>
  </si>
  <si>
    <t>根</t>
  </si>
  <si>
    <t>第4页 共11页</t>
  </si>
  <si>
    <t>14</t>
  </si>
  <si>
    <t>040205003002</t>
  </si>
  <si>
    <t>新建标杆（单柱型小矩形）
1、类型:钢管立柱φ102*5*3000
2、防腐:热浸镀锌处理
3、含法兰、加劲肋、盖帽
4、含原损坏立柱拆除自行处置（如有）</t>
  </si>
  <si>
    <t>15</t>
  </si>
  <si>
    <t>040205003003</t>
  </si>
  <si>
    <t>新建标杆（单柱型圆形）
1、类型:钢管立柱φ102*5*3420
2、防腐:热浸镀锌处理
3、含法兰、加劲肋、盖帽
4、含原损坏立柱拆除自行处置（如有）</t>
  </si>
  <si>
    <t>第5页 共11页</t>
  </si>
  <si>
    <t>16</t>
  </si>
  <si>
    <t>040205003004</t>
  </si>
  <si>
    <t>新建标杆（2F型悬臂式立柱三角形）
1、类型:2F型悬臂式钢管立柱
2、规格尺寸:立柱φ140*8*6300，横梁φ89*6*(2350+2650)，φ89*6*420
3、防腐:热浸镀锌处理
4、含法兰、加劲肋、盖帽
5、含原损坏立柱杆件拆除自行处置费用（如有）</t>
  </si>
  <si>
    <t>17</t>
  </si>
  <si>
    <t>040205003005</t>
  </si>
  <si>
    <t>新建标杆(2F型悬臂式立柱大矩形）
1、类型:2F型悬臂式钢管立柱
2、规格尺寸:立柱φ245*12*7600，横梁φ152*8*3560，φ152*8*677
3、防腐:热浸镀锌处理
4、含法兰、加劲肋、盖帽
5、含原损坏立柱杆件拆除自行处置费用（如有）</t>
  </si>
  <si>
    <t>第6页 共11页</t>
  </si>
  <si>
    <t>18</t>
  </si>
  <si>
    <t>040205004003</t>
  </si>
  <si>
    <t>新建标志板(三角形）
1、类型、规格尺寸:△900
2、材质:2厚铝板、型铝骨架
3、板面反光膜等级:3M反光膜
4、版面内容按设计
5、含原损坏面板拆除自行处置费用（如有）</t>
  </si>
  <si>
    <t>19</t>
  </si>
  <si>
    <t>040205004004</t>
  </si>
  <si>
    <t>新建标志板（圆形）
1、类型、规格尺寸:φ800
2、材质:2厚铝板、型铝骨架
3、板面反光膜等级:3M反光膜
4、版面内容按设计
5、含原损坏面板拆除自行处置费用（如有）</t>
  </si>
  <si>
    <t>20</t>
  </si>
  <si>
    <t>040205004005</t>
  </si>
  <si>
    <t>新建标志板（小矩形）
1、类型、规格尺寸:矩形800*800
2、材质:2厚铝板、型铝骨架
3、板面反光膜等级:3M反光膜
4、版面内容按设计
5、含原损坏面板拆除自行处置费用（如有）</t>
  </si>
  <si>
    <t>第7页 共11页</t>
  </si>
  <si>
    <t>21</t>
  </si>
  <si>
    <t>040205004006</t>
  </si>
  <si>
    <t>新建标志板（大矩形）
1、类型、规格尺寸:矩形3000*1800
2、材质:3厚铝板、型铝骨架
3、板面反光膜等级:3M反光膜
4、版面内容按设计
5、含原损坏面板拆除自行处置费用（如有）</t>
  </si>
  <si>
    <t>22</t>
  </si>
  <si>
    <t>040205004007</t>
  </si>
  <si>
    <t>新建标志板(路名牌）
1、类型、规格尺寸:路名牌 1500*450
2、材质:双面2厚铝板、型铝骨架
3、板面反光膜等级:3M反光膜
4、版面内容按设计
5、含原损坏面板拆除自行处置费用（如有）</t>
  </si>
  <si>
    <t>23</t>
  </si>
  <si>
    <t>040205004008</t>
  </si>
  <si>
    <t>标志板更换面版（三角形）
1、类型、规格尺寸:△900
2、板面反光膜等级:3M反光膜
3、版面内容按设计</t>
  </si>
  <si>
    <t>第8页 共11页</t>
  </si>
  <si>
    <t>24</t>
  </si>
  <si>
    <t>040205004009</t>
  </si>
  <si>
    <t>标志板更换面版（圆形）
1、类型、规格尺寸:φ800
2、板面反光膜等级:3M反光膜
3、版面内容按设计</t>
  </si>
  <si>
    <t>25</t>
  </si>
  <si>
    <t>040205004010</t>
  </si>
  <si>
    <t>标志板更换面版(小矩形）
1、类型、规格尺寸:矩形800*800
2、板面反光膜等级:3M反光膜
3、版面内容按设计</t>
  </si>
  <si>
    <t>26</t>
  </si>
  <si>
    <t>040205004011</t>
  </si>
  <si>
    <t>标志板更换面版（大矩形）
1、类型、规格尺寸:矩形3000*1800
2、板面反光膜等级:3M反光膜
3、版面内容按设计</t>
  </si>
  <si>
    <t>27</t>
  </si>
  <si>
    <t>040205004012</t>
  </si>
  <si>
    <t>标志板更换面版
1、类型、规格尺寸:更换路名牌面版 1500*450
2、板面反光膜等级:3M反光膜
3、版面内容按设计</t>
  </si>
  <si>
    <t>安全防护设施养护维修</t>
  </si>
  <si>
    <t>第9页 共11页</t>
  </si>
  <si>
    <t>30</t>
  </si>
  <si>
    <t>040205018001</t>
  </si>
  <si>
    <t>警示柱
1、材料品种:φ114*1200钢管，内灌C20砼，红白二级反光膜</t>
  </si>
  <si>
    <t>31</t>
  </si>
  <si>
    <t>040205019001</t>
  </si>
  <si>
    <t>减速垄
1、规格、型号:350*50橡胶减速垄</t>
  </si>
  <si>
    <t>m</t>
  </si>
  <si>
    <t>第10页 共11页</t>
  </si>
  <si>
    <t>34</t>
  </si>
  <si>
    <t>040205004013</t>
  </si>
  <si>
    <t>河道排口标识牌
1、人工安装，含辅材
2、版面及尺寸自行考虑</t>
  </si>
  <si>
    <t>隔离护栏调整及固定
1、隔离护栏方向调整
2、隔离护栏更换螺栓、螺帽等固定扣件</t>
  </si>
  <si>
    <t>第11页 共11页</t>
  </si>
  <si>
    <t>36</t>
  </si>
  <si>
    <t>040205018002</t>
  </si>
  <si>
    <t>石材车止石
1、车止石直径20cm，高70cm，采用五莲花、芝麻白、芝麻灰、芝麻黑均可
2、表面平整度不得低于粗磨面，环槽内贴黄色反光条，不少于2道
3、细石混凝土基础为15cm厚，直径30cm
4、石柱埋置深度不得低于20cm，与孔壁之间采用M10砂浆填充饱满
5、废料清运，运距自行考虑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</si>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</sst>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;\-0.000;"/>
    <numFmt numFmtId="177" formatCode="0.00;\-0.00;"/>
  </numFmts>
  <fonts count="28">
    <font>
      <sz val="10"/>
      <name val="Arial"/>
      <charset val="134"/>
    </font>
    <font>
      <b/>
      <sz val="15.75"/>
      <color indexed="8"/>
      <name val="宋体"/>
      <charset val="134"/>
    </font>
    <font>
      <sz val="10.5"/>
      <color indexed="8"/>
      <name val="黑体"/>
      <charset val="134"/>
    </font>
    <font>
      <b/>
      <sz val="10.5"/>
      <color indexed="8"/>
      <name val="黑体"/>
      <charset val="134"/>
    </font>
    <font>
      <sz val="10.5"/>
      <color indexed="8"/>
      <name val="宋体"/>
      <charset val="134"/>
    </font>
    <font>
      <sz val="10.5"/>
      <color indexed="8"/>
      <name val="宋体"/>
      <charset val="1"/>
    </font>
    <font>
      <b/>
      <sz val="9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0" fillId="0" borderId="0" xfId="0" applyFill="1"/>
    <xf numFmtId="0" fontId="1" fillId="0" borderId="0" xfId="0" applyNumberFormat="1" applyFont="1" applyFill="1" applyBorder="1" applyAlignment="1" applyProtection="1">
      <alignment horizontal="center" vertical="center" wrapText="1" readingOrder="1"/>
    </xf>
    <xf numFmtId="0" fontId="2" fillId="0" borderId="1" xfId="0" applyNumberFormat="1" applyFont="1" applyFill="1" applyBorder="1" applyAlignment="1" applyProtection="1">
      <alignment horizontal="left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 readingOrder="1"/>
    </xf>
    <xf numFmtId="0" fontId="3" fillId="0" borderId="3" xfId="0" applyNumberFormat="1" applyFont="1" applyFill="1" applyBorder="1" applyAlignment="1" applyProtection="1">
      <alignment horizontal="center" vertical="center" wrapText="1" readingOrder="1"/>
    </xf>
    <xf numFmtId="0" fontId="3" fillId="0" borderId="3" xfId="0" applyNumberFormat="1" applyFont="1" applyFill="1" applyBorder="1" applyAlignment="1" applyProtection="1">
      <alignment horizontal="center" vertical="center" readingOrder="1"/>
    </xf>
    <xf numFmtId="0" fontId="3" fillId="0" borderId="4" xfId="0" applyNumberFormat="1" applyFont="1" applyFill="1" applyBorder="1" applyAlignment="1" applyProtection="1">
      <alignment horizontal="center" vertical="center" wrapText="1" readingOrder="1"/>
    </xf>
    <xf numFmtId="0" fontId="4" fillId="0" borderId="5" xfId="0" applyNumberFormat="1" applyFont="1" applyFill="1" applyBorder="1" applyAlignment="1" applyProtection="1">
      <alignment horizontal="center" vertical="center" wrapText="1" readingOrder="1"/>
    </xf>
    <xf numFmtId="0" fontId="4" fillId="0" borderId="4" xfId="0" applyNumberFormat="1" applyFont="1" applyFill="1" applyBorder="1" applyAlignment="1" applyProtection="1">
      <alignment horizontal="center" vertical="center" wrapText="1" readingOrder="1"/>
    </xf>
    <xf numFmtId="0" fontId="4" fillId="0" borderId="4" xfId="0" applyNumberFormat="1" applyFont="1" applyFill="1" applyBorder="1" applyAlignment="1" applyProtection="1">
      <alignment horizontal="left" vertical="center" wrapText="1" readingOrder="1"/>
    </xf>
    <xf numFmtId="176" fontId="4" fillId="0" borderId="4" xfId="0" applyNumberFormat="1" applyFont="1" applyFill="1" applyBorder="1" applyAlignment="1" applyProtection="1">
      <alignment horizontal="right" vertical="center" wrapText="1" readingOrder="1"/>
    </xf>
    <xf numFmtId="177" fontId="4" fillId="0" borderId="4" xfId="0" applyNumberFormat="1" applyFont="1" applyFill="1" applyBorder="1" applyAlignment="1" applyProtection="1">
      <alignment horizontal="right" vertical="center" wrapText="1" readingOrder="1"/>
    </xf>
    <xf numFmtId="177" fontId="5" fillId="0" borderId="4" xfId="0" applyNumberFormat="1" applyFont="1" applyFill="1" applyBorder="1" applyAlignment="1" applyProtection="1">
      <alignment horizontal="right" vertical="center" wrapText="1" readingOrder="1"/>
    </xf>
    <xf numFmtId="0" fontId="4" fillId="0" borderId="6" xfId="0" applyNumberFormat="1" applyFont="1" applyFill="1" applyBorder="1" applyAlignment="1" applyProtection="1">
      <alignment horizontal="center" vertical="center" wrapText="1" readingOrder="1"/>
    </xf>
    <xf numFmtId="0" fontId="4" fillId="0" borderId="7" xfId="0" applyNumberFormat="1" applyFont="1" applyFill="1" applyBorder="1" applyAlignment="1" applyProtection="1">
      <alignment horizontal="center" vertical="center" wrapText="1" readingOrder="1"/>
    </xf>
    <xf numFmtId="0" fontId="4" fillId="0" borderId="7" xfId="0" applyNumberFormat="1" applyFont="1" applyFill="1" applyBorder="1" applyAlignment="1" applyProtection="1">
      <alignment horizontal="left" vertical="center" wrapText="1" readingOrder="1"/>
    </xf>
    <xf numFmtId="176" fontId="4" fillId="0" borderId="7" xfId="0" applyNumberFormat="1" applyFont="1" applyFill="1" applyBorder="1" applyAlignment="1" applyProtection="1">
      <alignment horizontal="right" vertical="center" wrapText="1" readingOrder="1"/>
    </xf>
    <xf numFmtId="177" fontId="4" fillId="0" borderId="7" xfId="0" applyNumberFormat="1" applyFont="1" applyFill="1" applyBorder="1" applyAlignment="1" applyProtection="1">
      <alignment horizontal="right" vertical="center" wrapText="1" readingOrder="1"/>
    </xf>
    <xf numFmtId="0" fontId="0" fillId="0" borderId="8" xfId="0" applyNumberFormat="1" applyFont="1" applyFill="1" applyBorder="1" applyAlignment="1" applyProtection="1">
      <alignment vertical="top"/>
    </xf>
    <xf numFmtId="0" fontId="0" fillId="0" borderId="8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right" vertical="top" readingOrder="1"/>
    </xf>
    <xf numFmtId="0" fontId="4" fillId="0" borderId="5" xfId="0" applyNumberFormat="1" applyFont="1" applyFill="1" applyBorder="1" applyAlignment="1" applyProtection="1">
      <alignment horizontal="center" vertical="center" wrapText="1" readingOrder="1"/>
    </xf>
    <xf numFmtId="0" fontId="2" fillId="0" borderId="1" xfId="0" applyNumberFormat="1" applyFont="1" applyFill="1" applyBorder="1" applyAlignment="1" applyProtection="1">
      <alignment horizontal="left" vertical="center" wrapText="1" readingOrder="1"/>
    </xf>
    <xf numFmtId="0" fontId="2" fillId="0" borderId="1" xfId="0" applyNumberFormat="1" applyFont="1" applyFill="1" applyBorder="1" applyAlignment="1" applyProtection="1">
      <alignment horizontal="right" vertical="center" wrapText="1" readingOrder="1"/>
    </xf>
    <xf numFmtId="0" fontId="3" fillId="0" borderId="9" xfId="0" applyNumberFormat="1" applyFont="1" applyFill="1" applyBorder="1" applyAlignment="1" applyProtection="1">
      <alignment horizontal="center" vertical="center" wrapText="1" readingOrder="1"/>
    </xf>
    <xf numFmtId="177" fontId="4" fillId="0" borderId="10" xfId="0" applyNumberFormat="1" applyFont="1" applyFill="1" applyBorder="1" applyAlignment="1" applyProtection="1">
      <alignment horizontal="right" vertical="center" wrapText="1" readingOrder="1"/>
    </xf>
    <xf numFmtId="177" fontId="4" fillId="0" borderId="11" xfId="0" applyNumberFormat="1" applyFont="1" applyFill="1" applyBorder="1" applyAlignment="1" applyProtection="1">
      <alignment horizontal="right" vertical="center" wrapText="1" readingOrder="1"/>
    </xf>
    <xf numFmtId="177" fontId="5" fillId="0" borderId="10" xfId="0" applyNumberFormat="1" applyFont="1" applyFill="1" applyBorder="1" applyAlignment="1" applyProtection="1">
      <alignment horizontal="right" vertical="center" wrapText="1" readingOrder="1"/>
    </xf>
    <xf numFmtId="0" fontId="7" fillId="0" borderId="0" xfId="0" applyFont="1" applyFill="1"/>
    <xf numFmtId="0" fontId="4" fillId="0" borderId="6" xfId="0" applyNumberFormat="1" applyFont="1" applyFill="1" applyBorder="1" applyAlignment="1" applyProtection="1">
      <alignment horizontal="center" vertical="center" wrapText="1" readingOrder="1"/>
    </xf>
    <xf numFmtId="0" fontId="4" fillId="0" borderId="7" xfId="0" applyNumberFormat="1" applyFont="1" applyFill="1" applyBorder="1" applyAlignment="1" applyProtection="1">
      <alignment horizontal="center" vertical="center" wrapText="1" readingOrder="1"/>
    </xf>
    <xf numFmtId="0" fontId="4" fillId="0" borderId="7" xfId="0" applyNumberFormat="1" applyFont="1" applyFill="1" applyBorder="1" applyAlignment="1" applyProtection="1">
      <alignment horizontal="left" vertical="center" wrapText="1" readingOrder="1"/>
    </xf>
    <xf numFmtId="176" fontId="4" fillId="0" borderId="7" xfId="0" applyNumberFormat="1" applyFont="1" applyFill="1" applyBorder="1" applyAlignment="1" applyProtection="1">
      <alignment horizontal="right" vertical="center" wrapText="1" readingOrder="1"/>
    </xf>
    <xf numFmtId="0" fontId="4" fillId="0" borderId="5" xfId="0" applyNumberFormat="1" applyFont="1" applyFill="1" applyBorder="1" applyAlignment="1" applyProtection="1">
      <alignment horizontal="center" vertical="center" readingOrder="1"/>
    </xf>
    <xf numFmtId="0" fontId="4" fillId="0" borderId="4" xfId="0" applyNumberFormat="1" applyFont="1" applyFill="1" applyBorder="1" applyAlignment="1" applyProtection="1">
      <alignment horizontal="center" vertical="center" readingOrder="1"/>
    </xf>
    <xf numFmtId="0" fontId="4" fillId="0" borderId="4" xfId="0" applyNumberFormat="1" applyFont="1" applyFill="1" applyBorder="1" applyAlignment="1" applyProtection="1">
      <alignment horizontal="center" vertical="center" readingOrder="1"/>
    </xf>
    <xf numFmtId="0" fontId="4" fillId="0" borderId="6" xfId="0" applyNumberFormat="1" applyFont="1" applyFill="1" applyBorder="1" applyAlignment="1" applyProtection="1">
      <alignment horizontal="center" vertical="center" readingOrder="1"/>
    </xf>
    <xf numFmtId="0" fontId="4" fillId="0" borderId="7" xfId="0" applyNumberFormat="1" applyFont="1" applyFill="1" applyBorder="1" applyAlignment="1" applyProtection="1">
      <alignment horizontal="center" vertical="center" readingOrder="1"/>
    </xf>
    <xf numFmtId="0" fontId="4" fillId="0" borderId="7" xfId="0" applyNumberFormat="1" applyFont="1" applyFill="1" applyBorder="1" applyAlignment="1" applyProtection="1">
      <alignment horizontal="center" vertical="center" readingOrder="1"/>
    </xf>
    <xf numFmtId="0" fontId="4" fillId="0" borderId="10" xfId="0" applyNumberFormat="1" applyFont="1" applyFill="1" applyBorder="1" applyAlignment="1" applyProtection="1">
      <alignment horizontal="center" vertical="center" readingOrder="1"/>
    </xf>
    <xf numFmtId="0" fontId="4" fillId="0" borderId="11" xfId="0" applyNumberFormat="1" applyFont="1" applyFill="1" applyBorder="1" applyAlignment="1" applyProtection="1">
      <alignment horizontal="center" vertical="center" readingOrder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07"/>
  <sheetViews>
    <sheetView tabSelected="1" topLeftCell="A86" workbookViewId="0">
      <selection activeCell="G87" sqref="G87:R87"/>
    </sheetView>
  </sheetViews>
  <sheetFormatPr defaultColWidth="9" defaultRowHeight="12.5"/>
  <cols>
    <col min="1" max="1" width="4.42727272727273" style="2" customWidth="1"/>
    <col min="2" max="2" width="8.70909090909091" style="2" customWidth="1"/>
    <col min="3" max="3" width="36.4272727272727" style="2" customWidth="1"/>
    <col min="4" max="4" width="5.42727272727273" style="2" customWidth="1"/>
    <col min="5" max="5" width="6.70909090909091" style="2" customWidth="1"/>
    <col min="6" max="6" width="12.5727272727273" style="1" customWidth="1"/>
    <col min="7" max="19" width="8.70909090909091" style="1" customWidth="1"/>
    <col min="20" max="16384" width="9" style="2"/>
  </cols>
  <sheetData>
    <row r="1" ht="34.5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17.65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24" t="s">
        <v>2</v>
      </c>
      <c r="N2" s="25" t="s">
        <v>3</v>
      </c>
      <c r="O2" s="25"/>
      <c r="P2" s="25"/>
      <c r="Q2" s="25"/>
      <c r="R2" s="25"/>
      <c r="S2" s="25"/>
    </row>
    <row r="3" ht="16.9" customHeight="1" spans="1:19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7" t="s">
        <v>10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26" t="s">
        <v>11</v>
      </c>
    </row>
    <row r="4" ht="34.5" customHeight="1" spans="1:19">
      <c r="A4" s="5"/>
      <c r="B4" s="6"/>
      <c r="C4" s="6"/>
      <c r="D4" s="6"/>
      <c r="E4" s="6"/>
      <c r="F4" s="6"/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17</v>
      </c>
      <c r="M4" s="8" t="s">
        <v>18</v>
      </c>
      <c r="N4" s="8" t="s">
        <v>19</v>
      </c>
      <c r="O4" s="8" t="s">
        <v>20</v>
      </c>
      <c r="P4" s="8" t="s">
        <v>21</v>
      </c>
      <c r="Q4" s="8" t="s">
        <v>22</v>
      </c>
      <c r="R4" s="8" t="s">
        <v>23</v>
      </c>
      <c r="S4" s="26"/>
    </row>
    <row r="5" ht="17.65" customHeight="1" spans="1:19">
      <c r="A5" s="9"/>
      <c r="B5" s="10"/>
      <c r="C5" s="11" t="s">
        <v>24</v>
      </c>
      <c r="D5" s="10"/>
      <c r="E5" s="12">
        <v>1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27">
        <v>308.26</v>
      </c>
    </row>
    <row r="6" ht="63.95" customHeight="1" spans="1:19">
      <c r="A6" s="9" t="s">
        <v>25</v>
      </c>
      <c r="B6" s="10" t="s">
        <v>26</v>
      </c>
      <c r="C6" s="11" t="s">
        <v>27</v>
      </c>
      <c r="D6" s="10" t="s">
        <v>28</v>
      </c>
      <c r="E6" s="12">
        <v>1</v>
      </c>
      <c r="F6" s="13">
        <f>S6</f>
        <v>57.49</v>
      </c>
      <c r="G6" s="14">
        <v>18.23</v>
      </c>
      <c r="H6" s="14">
        <v>14.84</v>
      </c>
      <c r="I6" s="14"/>
      <c r="J6" s="14">
        <v>0</v>
      </c>
      <c r="K6" s="14">
        <v>0</v>
      </c>
      <c r="L6" s="14">
        <v>6.69</v>
      </c>
      <c r="M6" s="14">
        <v>7.84</v>
      </c>
      <c r="N6" s="14">
        <v>2.37</v>
      </c>
      <c r="O6" s="14">
        <v>1.5</v>
      </c>
      <c r="P6" s="14">
        <v>0</v>
      </c>
      <c r="Q6" s="14">
        <v>1.27</v>
      </c>
      <c r="R6" s="14">
        <v>4.75</v>
      </c>
      <c r="S6" s="27">
        <f>SUM(G6:R6)</f>
        <v>57.49</v>
      </c>
    </row>
    <row r="7" ht="39.75" customHeight="1" spans="1:19">
      <c r="A7" s="9" t="s">
        <v>29</v>
      </c>
      <c r="B7" s="10" t="s">
        <v>30</v>
      </c>
      <c r="C7" s="11" t="s">
        <v>31</v>
      </c>
      <c r="D7" s="10" t="s">
        <v>28</v>
      </c>
      <c r="E7" s="12">
        <v>1</v>
      </c>
      <c r="F7" s="13">
        <v>27.96</v>
      </c>
      <c r="G7" s="13">
        <v>13.5</v>
      </c>
      <c r="H7" s="13">
        <v>1.74</v>
      </c>
      <c r="I7" s="13">
        <v>1.74</v>
      </c>
      <c r="J7" s="13">
        <v>0</v>
      </c>
      <c r="K7" s="13">
        <v>0</v>
      </c>
      <c r="L7" s="13">
        <v>1.5</v>
      </c>
      <c r="M7" s="13">
        <v>5.81</v>
      </c>
      <c r="N7" s="13">
        <v>1.76</v>
      </c>
      <c r="O7" s="13">
        <v>0.72</v>
      </c>
      <c r="P7" s="13">
        <v>0</v>
      </c>
      <c r="Q7" s="13">
        <v>0.62</v>
      </c>
      <c r="R7" s="13">
        <v>2.31</v>
      </c>
      <c r="S7" s="27">
        <v>27.96</v>
      </c>
    </row>
    <row r="8" ht="52.15" customHeight="1" spans="1:19">
      <c r="A8" s="9" t="s">
        <v>32</v>
      </c>
      <c r="B8" s="10" t="s">
        <v>33</v>
      </c>
      <c r="C8" s="11" t="s">
        <v>34</v>
      </c>
      <c r="D8" s="10" t="s">
        <v>28</v>
      </c>
      <c r="E8" s="12">
        <v>1</v>
      </c>
      <c r="F8" s="13">
        <v>113.29</v>
      </c>
      <c r="G8" s="13">
        <v>49.5</v>
      </c>
      <c r="H8" s="13">
        <v>14.77</v>
      </c>
      <c r="I8" s="13">
        <v>14.77</v>
      </c>
      <c r="J8" s="13">
        <v>0</v>
      </c>
      <c r="K8" s="13">
        <v>0</v>
      </c>
      <c r="L8" s="13">
        <v>6.52</v>
      </c>
      <c r="M8" s="13">
        <v>21.29</v>
      </c>
      <c r="N8" s="13">
        <v>6.44</v>
      </c>
      <c r="O8" s="13">
        <v>2.91</v>
      </c>
      <c r="P8" s="13">
        <v>0</v>
      </c>
      <c r="Q8" s="13">
        <v>2.51</v>
      </c>
      <c r="R8" s="13">
        <v>9.35</v>
      </c>
      <c r="S8" s="27">
        <v>113.29</v>
      </c>
    </row>
    <row r="9" ht="39.75" customHeight="1" spans="1:19">
      <c r="A9" s="9" t="s">
        <v>35</v>
      </c>
      <c r="B9" s="10" t="s">
        <v>36</v>
      </c>
      <c r="C9" s="11" t="s">
        <v>37</v>
      </c>
      <c r="D9" s="10" t="s">
        <v>28</v>
      </c>
      <c r="E9" s="12">
        <v>1</v>
      </c>
      <c r="F9" s="13">
        <v>37.58</v>
      </c>
      <c r="G9" s="13">
        <v>17.87</v>
      </c>
      <c r="H9" s="13">
        <v>3.3</v>
      </c>
      <c r="I9" s="13">
        <v>3.3</v>
      </c>
      <c r="J9" s="13">
        <v>0</v>
      </c>
      <c r="K9" s="13">
        <v>0</v>
      </c>
      <c r="L9" s="13">
        <v>1.5</v>
      </c>
      <c r="M9" s="13">
        <v>7.69</v>
      </c>
      <c r="N9" s="13">
        <v>2.33</v>
      </c>
      <c r="O9" s="13">
        <v>0.96</v>
      </c>
      <c r="P9" s="13">
        <v>0</v>
      </c>
      <c r="Q9" s="13">
        <v>0.83</v>
      </c>
      <c r="R9" s="13">
        <v>3.1</v>
      </c>
      <c r="S9" s="27">
        <v>37.58</v>
      </c>
    </row>
    <row r="10" ht="28.7" customHeight="1" spans="1:19">
      <c r="A10" s="9" t="s">
        <v>38</v>
      </c>
      <c r="B10" s="10" t="s">
        <v>39</v>
      </c>
      <c r="C10" s="11" t="s">
        <v>40</v>
      </c>
      <c r="D10" s="10" t="s">
        <v>28</v>
      </c>
      <c r="E10" s="12">
        <v>1</v>
      </c>
      <c r="F10" s="13">
        <v>56.52</v>
      </c>
      <c r="G10" s="13">
        <v>31.5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13.55</v>
      </c>
      <c r="N10" s="13">
        <v>4.1</v>
      </c>
      <c r="O10" s="13">
        <v>1.45</v>
      </c>
      <c r="P10" s="13">
        <v>0</v>
      </c>
      <c r="Q10" s="13">
        <v>1.25</v>
      </c>
      <c r="R10" s="13">
        <v>4.67</v>
      </c>
      <c r="S10" s="27">
        <v>56.52</v>
      </c>
    </row>
    <row r="11" ht="16.9" customHeight="1" spans="1:19">
      <c r="A11" s="9"/>
      <c r="B11" s="10"/>
      <c r="C11" s="11" t="s">
        <v>41</v>
      </c>
      <c r="D11" s="10"/>
      <c r="E11" s="12">
        <v>1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27"/>
    </row>
    <row r="12" ht="75.75" customHeight="1" spans="1:19">
      <c r="A12" s="15" t="s">
        <v>42</v>
      </c>
      <c r="B12" s="16" t="s">
        <v>43</v>
      </c>
      <c r="C12" s="17" t="s">
        <v>44</v>
      </c>
      <c r="D12" s="16" t="s">
        <v>45</v>
      </c>
      <c r="E12" s="18">
        <v>1</v>
      </c>
      <c r="F12" s="19">
        <v>87.69</v>
      </c>
      <c r="G12" s="19">
        <v>32.4</v>
      </c>
      <c r="H12" s="19">
        <v>25.72</v>
      </c>
      <c r="I12" s="19">
        <v>0</v>
      </c>
      <c r="J12" s="19">
        <v>25.72</v>
      </c>
      <c r="K12" s="19">
        <v>0</v>
      </c>
      <c r="L12" s="19">
        <v>0</v>
      </c>
      <c r="M12" s="19">
        <v>13.93</v>
      </c>
      <c r="N12" s="19">
        <v>4.21</v>
      </c>
      <c r="O12" s="19">
        <v>2.25</v>
      </c>
      <c r="P12" s="19">
        <v>0</v>
      </c>
      <c r="Q12" s="19">
        <v>1.94</v>
      </c>
      <c r="R12" s="19">
        <v>7.24</v>
      </c>
      <c r="S12" s="28">
        <v>87.69</v>
      </c>
    </row>
    <row r="13" ht="80.25" customHeight="1" spans="1:19">
      <c r="A13" s="20"/>
      <c r="B13" s="20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16.9" customHeight="1" spans="1:19">
      <c r="A14" s="22" t="s">
        <v>46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ht="34.5" customHeight="1" spans="1:19">
      <c r="A15" s="3" t="s">
        <v>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ht="17.65" customHeight="1" spans="1:19">
      <c r="A16" s="4" t="s">
        <v>1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24" t="s">
        <v>2</v>
      </c>
      <c r="N16" s="25" t="s">
        <v>47</v>
      </c>
      <c r="O16" s="25"/>
      <c r="P16" s="25"/>
      <c r="Q16" s="25"/>
      <c r="R16" s="25"/>
      <c r="S16" s="25"/>
    </row>
    <row r="17" ht="16.9" customHeight="1" spans="1:19">
      <c r="A17" s="5" t="s">
        <v>4</v>
      </c>
      <c r="B17" s="6" t="s">
        <v>5</v>
      </c>
      <c r="C17" s="6" t="s">
        <v>6</v>
      </c>
      <c r="D17" s="6" t="s">
        <v>7</v>
      </c>
      <c r="E17" s="6" t="s">
        <v>8</v>
      </c>
      <c r="F17" s="6" t="s">
        <v>9</v>
      </c>
      <c r="G17" s="7" t="s">
        <v>10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26" t="s">
        <v>11</v>
      </c>
    </row>
    <row r="18" ht="34.5" customHeight="1" spans="1:19">
      <c r="A18" s="5"/>
      <c r="B18" s="6"/>
      <c r="C18" s="6"/>
      <c r="D18" s="6"/>
      <c r="E18" s="6"/>
      <c r="F18" s="6"/>
      <c r="G18" s="8" t="s">
        <v>12</v>
      </c>
      <c r="H18" s="8" t="s">
        <v>13</v>
      </c>
      <c r="I18" s="8" t="s">
        <v>14</v>
      </c>
      <c r="J18" s="8" t="s">
        <v>15</v>
      </c>
      <c r="K18" s="8" t="s">
        <v>16</v>
      </c>
      <c r="L18" s="8" t="s">
        <v>17</v>
      </c>
      <c r="M18" s="8" t="s">
        <v>18</v>
      </c>
      <c r="N18" s="8" t="s">
        <v>19</v>
      </c>
      <c r="O18" s="8" t="s">
        <v>20</v>
      </c>
      <c r="P18" s="8" t="s">
        <v>21</v>
      </c>
      <c r="Q18" s="8" t="s">
        <v>22</v>
      </c>
      <c r="R18" s="8" t="s">
        <v>23</v>
      </c>
      <c r="S18" s="26"/>
    </row>
    <row r="19" ht="75.75" customHeight="1" spans="1:19">
      <c r="A19" s="23" t="s">
        <v>48</v>
      </c>
      <c r="B19" s="10" t="s">
        <v>49</v>
      </c>
      <c r="C19" s="11" t="s">
        <v>50</v>
      </c>
      <c r="D19" s="10" t="s">
        <v>45</v>
      </c>
      <c r="E19" s="12">
        <v>1</v>
      </c>
      <c r="F19" s="13">
        <v>212.54</v>
      </c>
      <c r="G19" s="13">
        <v>50.2</v>
      </c>
      <c r="H19" s="13">
        <v>104.72</v>
      </c>
      <c r="I19" s="13">
        <v>79</v>
      </c>
      <c r="J19" s="13">
        <v>25.72</v>
      </c>
      <c r="K19" s="13">
        <v>0</v>
      </c>
      <c r="L19" s="13">
        <v>4.95</v>
      </c>
      <c r="M19" s="13">
        <v>18.48</v>
      </c>
      <c r="N19" s="13">
        <v>6.49</v>
      </c>
      <c r="O19" s="13">
        <v>5.45</v>
      </c>
      <c r="P19" s="13">
        <v>0</v>
      </c>
      <c r="Q19" s="13">
        <v>4.7</v>
      </c>
      <c r="R19" s="13">
        <v>17.55</v>
      </c>
      <c r="S19" s="27">
        <v>212.54</v>
      </c>
    </row>
    <row r="20" ht="41.85" customHeight="1" spans="1:19">
      <c r="A20" s="20"/>
      <c r="B20" s="20"/>
      <c r="C20" s="20"/>
      <c r="D20" s="20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ht="16.9" customHeight="1" spans="1:19">
      <c r="A21" s="22" t="s">
        <v>46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ht="34.5" customHeight="1" spans="1:19">
      <c r="A22" s="3" t="s">
        <v>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ht="17.65" customHeight="1" spans="1:19">
      <c r="A23" s="4" t="s">
        <v>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24" t="s">
        <v>2</v>
      </c>
      <c r="N23" s="25" t="s">
        <v>51</v>
      </c>
      <c r="O23" s="25"/>
      <c r="P23" s="25"/>
      <c r="Q23" s="25"/>
      <c r="R23" s="25"/>
      <c r="S23" s="25"/>
    </row>
    <row r="24" ht="16.9" customHeight="1" spans="1:19">
      <c r="A24" s="5" t="s">
        <v>4</v>
      </c>
      <c r="B24" s="6" t="s">
        <v>5</v>
      </c>
      <c r="C24" s="6" t="s">
        <v>6</v>
      </c>
      <c r="D24" s="6" t="s">
        <v>7</v>
      </c>
      <c r="E24" s="6" t="s">
        <v>8</v>
      </c>
      <c r="F24" s="6" t="s">
        <v>9</v>
      </c>
      <c r="G24" s="7" t="s">
        <v>10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26" t="s">
        <v>11</v>
      </c>
    </row>
    <row r="25" ht="34.5" customHeight="1" spans="1:19">
      <c r="A25" s="5"/>
      <c r="B25" s="6"/>
      <c r="C25" s="6"/>
      <c r="D25" s="6"/>
      <c r="E25" s="6"/>
      <c r="F25" s="6"/>
      <c r="G25" s="8" t="s">
        <v>12</v>
      </c>
      <c r="H25" s="8" t="s">
        <v>13</v>
      </c>
      <c r="I25" s="8" t="s">
        <v>14</v>
      </c>
      <c r="J25" s="8" t="s">
        <v>15</v>
      </c>
      <c r="K25" s="8" t="s">
        <v>16</v>
      </c>
      <c r="L25" s="8" t="s">
        <v>17</v>
      </c>
      <c r="M25" s="8" t="s">
        <v>18</v>
      </c>
      <c r="N25" s="8" t="s">
        <v>19</v>
      </c>
      <c r="O25" s="8" t="s">
        <v>20</v>
      </c>
      <c r="P25" s="8" t="s">
        <v>21</v>
      </c>
      <c r="Q25" s="8" t="s">
        <v>22</v>
      </c>
      <c r="R25" s="8" t="s">
        <v>23</v>
      </c>
      <c r="S25" s="26"/>
    </row>
    <row r="26" ht="111.2" customHeight="1" spans="1:19">
      <c r="A26" s="15" t="s">
        <v>52</v>
      </c>
      <c r="B26" s="16" t="s">
        <v>53</v>
      </c>
      <c r="C26" s="17" t="s">
        <v>54</v>
      </c>
      <c r="D26" s="16" t="s">
        <v>55</v>
      </c>
      <c r="E26" s="18">
        <v>1</v>
      </c>
      <c r="F26" s="14">
        <v>952.4</v>
      </c>
      <c r="G26" s="14">
        <v>169.42</v>
      </c>
      <c r="H26" s="14">
        <v>498.57</v>
      </c>
      <c r="I26" s="14"/>
      <c r="J26" s="14">
        <v>0</v>
      </c>
      <c r="K26" s="14">
        <v>0</v>
      </c>
      <c r="L26" s="14">
        <v>73.64</v>
      </c>
      <c r="M26" s="14">
        <v>62.61</v>
      </c>
      <c r="N26" s="14">
        <v>23.54</v>
      </c>
      <c r="O26" s="14">
        <v>24.92</v>
      </c>
      <c r="P26" s="14">
        <v>0</v>
      </c>
      <c r="Q26" s="14">
        <v>21.06</v>
      </c>
      <c r="R26" s="14">
        <v>78.64</v>
      </c>
      <c r="S26" s="29">
        <v>952.4</v>
      </c>
    </row>
    <row r="27" ht="58.9" customHeight="1" spans="1:19">
      <c r="A27" s="20"/>
      <c r="B27" s="20"/>
      <c r="C27" s="20"/>
      <c r="D27" s="20"/>
      <c r="E27" s="20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ht="16.9" customHeight="1" spans="1:19">
      <c r="A28" s="22" t="s">
        <v>46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ht="34.5" customHeight="1" spans="1:19">
      <c r="A29" s="3" t="s">
        <v>0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ht="17.65" customHeight="1" spans="1:19">
      <c r="A30" s="4" t="s">
        <v>1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24" t="s">
        <v>2</v>
      </c>
      <c r="N30" s="25" t="s">
        <v>56</v>
      </c>
      <c r="O30" s="25"/>
      <c r="P30" s="25"/>
      <c r="Q30" s="25"/>
      <c r="R30" s="25"/>
      <c r="S30" s="25"/>
    </row>
    <row r="31" ht="16.9" customHeight="1" spans="1:19">
      <c r="A31" s="5" t="s">
        <v>4</v>
      </c>
      <c r="B31" s="6" t="s">
        <v>5</v>
      </c>
      <c r="C31" s="6" t="s">
        <v>6</v>
      </c>
      <c r="D31" s="6" t="s">
        <v>7</v>
      </c>
      <c r="E31" s="6" t="s">
        <v>8</v>
      </c>
      <c r="F31" s="6" t="s">
        <v>9</v>
      </c>
      <c r="G31" s="7" t="s">
        <v>10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26" t="s">
        <v>11</v>
      </c>
    </row>
    <row r="32" ht="34.5" customHeight="1" spans="1:19">
      <c r="A32" s="5"/>
      <c r="B32" s="6"/>
      <c r="C32" s="6"/>
      <c r="D32" s="6"/>
      <c r="E32" s="6"/>
      <c r="F32" s="6"/>
      <c r="G32" s="8" t="s">
        <v>12</v>
      </c>
      <c r="H32" s="8" t="s">
        <v>13</v>
      </c>
      <c r="I32" s="8" t="s">
        <v>14</v>
      </c>
      <c r="J32" s="8" t="s">
        <v>15</v>
      </c>
      <c r="K32" s="8" t="s">
        <v>16</v>
      </c>
      <c r="L32" s="8" t="s">
        <v>17</v>
      </c>
      <c r="M32" s="8" t="s">
        <v>18</v>
      </c>
      <c r="N32" s="8" t="s">
        <v>19</v>
      </c>
      <c r="O32" s="8" t="s">
        <v>20</v>
      </c>
      <c r="P32" s="8" t="s">
        <v>21</v>
      </c>
      <c r="Q32" s="8" t="s">
        <v>22</v>
      </c>
      <c r="R32" s="8" t="s">
        <v>23</v>
      </c>
      <c r="S32" s="26"/>
    </row>
    <row r="33" ht="111.2" customHeight="1" spans="1:19">
      <c r="A33" s="9" t="s">
        <v>57</v>
      </c>
      <c r="B33" s="10" t="s">
        <v>58</v>
      </c>
      <c r="C33" s="11" t="s">
        <v>59</v>
      </c>
      <c r="D33" s="10" t="s">
        <v>55</v>
      </c>
      <c r="E33" s="12">
        <v>1</v>
      </c>
      <c r="F33" s="14">
        <v>939.38</v>
      </c>
      <c r="G33" s="14">
        <v>227.65</v>
      </c>
      <c r="H33" s="14">
        <v>395.01</v>
      </c>
      <c r="I33" s="14"/>
      <c r="J33" s="14">
        <v>0</v>
      </c>
      <c r="K33" s="14">
        <v>0</v>
      </c>
      <c r="L33" s="14">
        <v>76.09</v>
      </c>
      <c r="M33" s="14">
        <v>87.92</v>
      </c>
      <c r="N33" s="14">
        <v>29.8</v>
      </c>
      <c r="O33" s="14">
        <v>24.58</v>
      </c>
      <c r="P33" s="14">
        <v>0</v>
      </c>
      <c r="Q33" s="14">
        <v>20.77</v>
      </c>
      <c r="R33" s="14">
        <v>77.56</v>
      </c>
      <c r="S33" s="14">
        <v>939.38</v>
      </c>
    </row>
    <row r="34" ht="111.2" customHeight="1" spans="1:19">
      <c r="A34" s="15" t="s">
        <v>60</v>
      </c>
      <c r="B34" s="16" t="s">
        <v>61</v>
      </c>
      <c r="C34" s="17" t="s">
        <v>62</v>
      </c>
      <c r="D34" s="16" t="s">
        <v>55</v>
      </c>
      <c r="E34" s="18">
        <v>1</v>
      </c>
      <c r="F34" s="14">
        <v>990.97</v>
      </c>
      <c r="G34" s="14">
        <v>233.47</v>
      </c>
      <c r="H34" s="14">
        <v>426.34</v>
      </c>
      <c r="I34" s="14"/>
      <c r="J34" s="14">
        <v>0</v>
      </c>
      <c r="K34" s="14">
        <v>0</v>
      </c>
      <c r="L34" s="14">
        <v>79.65</v>
      </c>
      <c r="M34" s="14">
        <v>90.92</v>
      </c>
      <c r="N34" s="14">
        <v>30.93</v>
      </c>
      <c r="O34" s="14">
        <v>25.93</v>
      </c>
      <c r="P34" s="14">
        <v>0</v>
      </c>
      <c r="Q34" s="14">
        <v>21.91</v>
      </c>
      <c r="R34" s="14">
        <v>81.82</v>
      </c>
      <c r="S34" s="14">
        <v>990.97</v>
      </c>
    </row>
    <row r="35" ht="192.75" customHeight="1" spans="1:19">
      <c r="A35" s="20"/>
      <c r="B35" s="20"/>
      <c r="C35" s="20"/>
      <c r="D35" s="20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ht="16.9" customHeight="1" spans="1:19">
      <c r="A36" s="22" t="s">
        <v>46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</row>
    <row r="37" ht="34.5" customHeight="1" spans="1:19">
      <c r="A37" s="3" t="s">
        <v>0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ht="17.65" customHeight="1" spans="1:19">
      <c r="A38" s="4" t="s">
        <v>1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24" t="s">
        <v>2</v>
      </c>
      <c r="N38" s="25" t="s">
        <v>63</v>
      </c>
      <c r="O38" s="25"/>
      <c r="P38" s="25"/>
      <c r="Q38" s="25"/>
      <c r="R38" s="25"/>
      <c r="S38" s="25"/>
    </row>
    <row r="39" ht="16.9" customHeight="1" spans="1:19">
      <c r="A39" s="5" t="s">
        <v>4</v>
      </c>
      <c r="B39" s="6" t="s">
        <v>5</v>
      </c>
      <c r="C39" s="6" t="s">
        <v>6</v>
      </c>
      <c r="D39" s="6" t="s">
        <v>7</v>
      </c>
      <c r="E39" s="6" t="s">
        <v>8</v>
      </c>
      <c r="F39" s="6" t="s">
        <v>9</v>
      </c>
      <c r="G39" s="7" t="s">
        <v>10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26" t="s">
        <v>11</v>
      </c>
    </row>
    <row r="40" ht="34.5" customHeight="1" spans="1:19">
      <c r="A40" s="5"/>
      <c r="B40" s="6"/>
      <c r="C40" s="6"/>
      <c r="D40" s="6"/>
      <c r="E40" s="6"/>
      <c r="F40" s="6"/>
      <c r="G40" s="8" t="s">
        <v>12</v>
      </c>
      <c r="H40" s="8" t="s">
        <v>13</v>
      </c>
      <c r="I40" s="8" t="s">
        <v>14</v>
      </c>
      <c r="J40" s="8" t="s">
        <v>15</v>
      </c>
      <c r="K40" s="8" t="s">
        <v>16</v>
      </c>
      <c r="L40" s="8" t="s">
        <v>17</v>
      </c>
      <c r="M40" s="8" t="s">
        <v>18</v>
      </c>
      <c r="N40" s="8" t="s">
        <v>19</v>
      </c>
      <c r="O40" s="8" t="s">
        <v>20</v>
      </c>
      <c r="P40" s="8" t="s">
        <v>21</v>
      </c>
      <c r="Q40" s="8" t="s">
        <v>22</v>
      </c>
      <c r="R40" s="8" t="s">
        <v>23</v>
      </c>
      <c r="S40" s="26"/>
    </row>
    <row r="41" ht="180.95" customHeight="1" spans="1:20">
      <c r="A41" s="9" t="s">
        <v>64</v>
      </c>
      <c r="B41" s="10" t="s">
        <v>65</v>
      </c>
      <c r="C41" s="11" t="s">
        <v>66</v>
      </c>
      <c r="D41" s="10" t="s">
        <v>55</v>
      </c>
      <c r="E41" s="12">
        <v>1</v>
      </c>
      <c r="F41" s="14">
        <v>4531.24</v>
      </c>
      <c r="G41" s="14">
        <v>707.28</v>
      </c>
      <c r="H41" s="14">
        <v>2343.41</v>
      </c>
      <c r="I41" s="14"/>
      <c r="J41" s="14">
        <v>0</v>
      </c>
      <c r="K41" s="14">
        <v>0</v>
      </c>
      <c r="L41" s="14">
        <v>494.15</v>
      </c>
      <c r="M41" s="14">
        <v>286.5</v>
      </c>
      <c r="N41" s="14">
        <v>107.01</v>
      </c>
      <c r="O41" s="14">
        <v>118.54</v>
      </c>
      <c r="P41" s="14">
        <v>0</v>
      </c>
      <c r="Q41" s="14">
        <v>100.21</v>
      </c>
      <c r="R41" s="14">
        <v>374.14</v>
      </c>
      <c r="S41" s="14">
        <v>4531.24</v>
      </c>
      <c r="T41" s="30"/>
    </row>
    <row r="42" ht="169.9" customHeight="1" spans="1:19">
      <c r="A42" s="15" t="s">
        <v>67</v>
      </c>
      <c r="B42" s="16" t="s">
        <v>68</v>
      </c>
      <c r="C42" s="17" t="s">
        <v>69</v>
      </c>
      <c r="D42" s="16" t="s">
        <v>55</v>
      </c>
      <c r="E42" s="18">
        <v>1</v>
      </c>
      <c r="F42" s="14">
        <v>13174.61</v>
      </c>
      <c r="G42" s="14">
        <v>1803.52</v>
      </c>
      <c r="H42" s="14">
        <v>7684.59</v>
      </c>
      <c r="I42" s="14"/>
      <c r="J42" s="14">
        <v>0</v>
      </c>
      <c r="K42" s="14">
        <v>0</v>
      </c>
      <c r="L42" s="14">
        <v>961.4</v>
      </c>
      <c r="M42" s="14">
        <v>718.1</v>
      </c>
      <c r="N42" s="14">
        <v>283.17</v>
      </c>
      <c r="O42" s="14">
        <v>344.67</v>
      </c>
      <c r="P42" s="14">
        <v>0</v>
      </c>
      <c r="Q42" s="14">
        <v>291.35</v>
      </c>
      <c r="R42" s="14">
        <v>1087.81</v>
      </c>
      <c r="S42" s="14">
        <v>13174.61</v>
      </c>
    </row>
    <row r="43" ht="63.95" customHeight="1" spans="1:19">
      <c r="A43" s="20"/>
      <c r="B43" s="20"/>
      <c r="C43" s="20"/>
      <c r="D43" s="20"/>
      <c r="E43" s="20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ht="16.9" customHeight="1" spans="1:19">
      <c r="A44" s="22" t="s">
        <v>46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</row>
    <row r="45" ht="34.5" customHeight="1" spans="1:19">
      <c r="A45" s="3" t="s">
        <v>0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ht="17.65" customHeight="1" spans="1:19">
      <c r="A46" s="4" t="s">
        <v>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24" t="s">
        <v>2</v>
      </c>
      <c r="N46" s="25" t="s">
        <v>70</v>
      </c>
      <c r="O46" s="25"/>
      <c r="P46" s="25"/>
      <c r="Q46" s="25"/>
      <c r="R46" s="25"/>
      <c r="S46" s="25"/>
    </row>
    <row r="47" ht="16.9" customHeight="1" spans="1:19">
      <c r="A47" s="5" t="s">
        <v>4</v>
      </c>
      <c r="B47" s="6" t="s">
        <v>5</v>
      </c>
      <c r="C47" s="6" t="s">
        <v>6</v>
      </c>
      <c r="D47" s="6" t="s">
        <v>7</v>
      </c>
      <c r="E47" s="6" t="s">
        <v>8</v>
      </c>
      <c r="F47" s="6" t="s">
        <v>9</v>
      </c>
      <c r="G47" s="7" t="s">
        <v>10</v>
      </c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26" t="s">
        <v>11</v>
      </c>
    </row>
    <row r="48" ht="34.5" customHeight="1" spans="1:19">
      <c r="A48" s="5"/>
      <c r="B48" s="6"/>
      <c r="C48" s="6"/>
      <c r="D48" s="6"/>
      <c r="E48" s="6"/>
      <c r="F48" s="6"/>
      <c r="G48" s="8" t="s">
        <v>12</v>
      </c>
      <c r="H48" s="8" t="s">
        <v>13</v>
      </c>
      <c r="I48" s="8" t="s">
        <v>14</v>
      </c>
      <c r="J48" s="8" t="s">
        <v>15</v>
      </c>
      <c r="K48" s="8" t="s">
        <v>16</v>
      </c>
      <c r="L48" s="8" t="s">
        <v>17</v>
      </c>
      <c r="M48" s="8" t="s">
        <v>18</v>
      </c>
      <c r="N48" s="8" t="s">
        <v>19</v>
      </c>
      <c r="O48" s="8" t="s">
        <v>20</v>
      </c>
      <c r="P48" s="8" t="s">
        <v>21</v>
      </c>
      <c r="Q48" s="8" t="s">
        <v>22</v>
      </c>
      <c r="R48" s="8" t="s">
        <v>23</v>
      </c>
      <c r="S48" s="26"/>
    </row>
    <row r="49" ht="122.85" customHeight="1" spans="1:19">
      <c r="A49" s="9" t="s">
        <v>71</v>
      </c>
      <c r="B49" s="10" t="s">
        <v>72</v>
      </c>
      <c r="C49" s="11" t="s">
        <v>73</v>
      </c>
      <c r="D49" s="10" t="s">
        <v>45</v>
      </c>
      <c r="E49" s="12">
        <v>1</v>
      </c>
      <c r="F49" s="14">
        <v>904.49</v>
      </c>
      <c r="G49" s="14">
        <v>76.32</v>
      </c>
      <c r="H49" s="14">
        <v>395.29</v>
      </c>
      <c r="I49" s="14">
        <v>0</v>
      </c>
      <c r="J49" s="14"/>
      <c r="K49" s="14">
        <v>0</v>
      </c>
      <c r="L49" s="14">
        <v>271.8</v>
      </c>
      <c r="M49" s="14">
        <v>32.82</v>
      </c>
      <c r="N49" s="14">
        <v>9.92</v>
      </c>
      <c r="O49" s="14">
        <v>23.66</v>
      </c>
      <c r="P49" s="14">
        <v>0</v>
      </c>
      <c r="Q49" s="14">
        <v>20</v>
      </c>
      <c r="R49" s="14">
        <v>74.68</v>
      </c>
      <c r="S49" s="14">
        <v>904.49</v>
      </c>
    </row>
    <row r="50" ht="122.1" customHeight="1" spans="1:19">
      <c r="A50" s="9" t="s">
        <v>74</v>
      </c>
      <c r="B50" s="10" t="s">
        <v>75</v>
      </c>
      <c r="C50" s="11" t="s">
        <v>76</v>
      </c>
      <c r="D50" s="10" t="s">
        <v>45</v>
      </c>
      <c r="E50" s="12">
        <v>1</v>
      </c>
      <c r="F50" s="14">
        <v>731.78</v>
      </c>
      <c r="G50" s="14">
        <v>76.32</v>
      </c>
      <c r="H50" s="14">
        <v>245.18</v>
      </c>
      <c r="I50" s="14">
        <v>0</v>
      </c>
      <c r="J50" s="14"/>
      <c r="K50" s="14">
        <v>0</v>
      </c>
      <c r="L50" s="14">
        <v>271.8</v>
      </c>
      <c r="M50" s="14">
        <v>32.82</v>
      </c>
      <c r="N50" s="14">
        <v>9.92</v>
      </c>
      <c r="O50" s="14">
        <v>19.14</v>
      </c>
      <c r="P50" s="14">
        <v>0</v>
      </c>
      <c r="Q50" s="14">
        <v>16.18</v>
      </c>
      <c r="R50" s="14">
        <v>60.42</v>
      </c>
      <c r="S50" s="14">
        <v>731.78</v>
      </c>
    </row>
    <row r="51" ht="122.85" customHeight="1" spans="1:19">
      <c r="A51" s="15" t="s">
        <v>77</v>
      </c>
      <c r="B51" s="16" t="s">
        <v>78</v>
      </c>
      <c r="C51" s="17" t="s">
        <v>79</v>
      </c>
      <c r="D51" s="16" t="s">
        <v>45</v>
      </c>
      <c r="E51" s="18">
        <v>1</v>
      </c>
      <c r="F51" s="14">
        <v>809.05</v>
      </c>
      <c r="G51" s="14">
        <v>76.32</v>
      </c>
      <c r="H51" s="14">
        <v>312.33</v>
      </c>
      <c r="I51" s="14">
        <v>0</v>
      </c>
      <c r="J51" s="14"/>
      <c r="K51" s="14">
        <v>0</v>
      </c>
      <c r="L51" s="14">
        <v>271.8</v>
      </c>
      <c r="M51" s="14">
        <v>32.82</v>
      </c>
      <c r="N51" s="14">
        <v>9.92</v>
      </c>
      <c r="O51" s="14">
        <v>21.17</v>
      </c>
      <c r="P51" s="14">
        <v>0</v>
      </c>
      <c r="Q51" s="14">
        <v>17.89</v>
      </c>
      <c r="R51" s="14">
        <v>66.8</v>
      </c>
      <c r="S51" s="14">
        <v>809.05</v>
      </c>
    </row>
    <row r="52" ht="47.1" customHeight="1" spans="1:19">
      <c r="A52" s="20"/>
      <c r="B52" s="20"/>
      <c r="C52" s="20"/>
      <c r="D52" s="20"/>
      <c r="E52" s="20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</row>
    <row r="53" ht="16.9" customHeight="1" spans="1:19">
      <c r="A53" s="22" t="s">
        <v>46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</row>
    <row r="54" ht="34.5" customHeight="1" spans="1:19">
      <c r="A54" s="3" t="s">
        <v>0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ht="17.65" customHeight="1" spans="1:19">
      <c r="A55" s="4" t="s">
        <v>1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24" t="s">
        <v>2</v>
      </c>
      <c r="N55" s="25" t="s">
        <v>80</v>
      </c>
      <c r="O55" s="25"/>
      <c r="P55" s="25"/>
      <c r="Q55" s="25"/>
      <c r="R55" s="25"/>
      <c r="S55" s="25"/>
    </row>
    <row r="56" ht="16.9" customHeight="1" spans="1:19">
      <c r="A56" s="5" t="s">
        <v>4</v>
      </c>
      <c r="B56" s="6" t="s">
        <v>5</v>
      </c>
      <c r="C56" s="6" t="s">
        <v>6</v>
      </c>
      <c r="D56" s="6" t="s">
        <v>7</v>
      </c>
      <c r="E56" s="6" t="s">
        <v>8</v>
      </c>
      <c r="F56" s="6" t="s">
        <v>9</v>
      </c>
      <c r="G56" s="7" t="s">
        <v>10</v>
      </c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26" t="s">
        <v>11</v>
      </c>
    </row>
    <row r="57" ht="34.5" customHeight="1" spans="1:19">
      <c r="A57" s="5"/>
      <c r="B57" s="6"/>
      <c r="C57" s="6"/>
      <c r="D57" s="6"/>
      <c r="E57" s="6"/>
      <c r="F57" s="6"/>
      <c r="G57" s="8" t="s">
        <v>12</v>
      </c>
      <c r="H57" s="8" t="s">
        <v>13</v>
      </c>
      <c r="I57" s="8" t="s">
        <v>14</v>
      </c>
      <c r="J57" s="8" t="s">
        <v>15</v>
      </c>
      <c r="K57" s="8" t="s">
        <v>16</v>
      </c>
      <c r="L57" s="8" t="s">
        <v>17</v>
      </c>
      <c r="M57" s="8" t="s">
        <v>18</v>
      </c>
      <c r="N57" s="8" t="s">
        <v>19</v>
      </c>
      <c r="O57" s="8" t="s">
        <v>20</v>
      </c>
      <c r="P57" s="8" t="s">
        <v>21</v>
      </c>
      <c r="Q57" s="8" t="s">
        <v>22</v>
      </c>
      <c r="R57" s="8" t="s">
        <v>23</v>
      </c>
      <c r="S57" s="26"/>
    </row>
    <row r="58" ht="122.85" customHeight="1" spans="1:19">
      <c r="A58" s="9" t="s">
        <v>81</v>
      </c>
      <c r="B58" s="10" t="s">
        <v>82</v>
      </c>
      <c r="C58" s="11" t="s">
        <v>83</v>
      </c>
      <c r="D58" s="10" t="s">
        <v>45</v>
      </c>
      <c r="E58" s="12">
        <v>1</v>
      </c>
      <c r="F58" s="14">
        <v>4774.31</v>
      </c>
      <c r="G58" s="14">
        <v>381.6</v>
      </c>
      <c r="H58" s="14">
        <v>2874.82</v>
      </c>
      <c r="I58" s="14">
        <v>0</v>
      </c>
      <c r="J58" s="14"/>
      <c r="K58" s="14">
        <v>0</v>
      </c>
      <c r="L58" s="14">
        <v>679.52</v>
      </c>
      <c r="M58" s="14">
        <v>164.08</v>
      </c>
      <c r="N58" s="14">
        <v>49.6</v>
      </c>
      <c r="O58" s="14">
        <v>124.9</v>
      </c>
      <c r="P58" s="14">
        <v>0</v>
      </c>
      <c r="Q58" s="14">
        <v>105.58</v>
      </c>
      <c r="R58" s="14">
        <v>394.21</v>
      </c>
      <c r="S58" s="14">
        <v>4774.31</v>
      </c>
    </row>
    <row r="59" ht="122.1" customHeight="1" spans="1:19">
      <c r="A59" s="9" t="s">
        <v>84</v>
      </c>
      <c r="B59" s="10" t="s">
        <v>85</v>
      </c>
      <c r="C59" s="11" t="s">
        <v>86</v>
      </c>
      <c r="D59" s="10" t="s">
        <v>45</v>
      </c>
      <c r="E59" s="12">
        <v>1</v>
      </c>
      <c r="F59" s="14">
        <v>776.11</v>
      </c>
      <c r="G59" s="14">
        <v>38.16</v>
      </c>
      <c r="H59" s="14">
        <v>479.14</v>
      </c>
      <c r="I59" s="14"/>
      <c r="J59" s="14">
        <v>0</v>
      </c>
      <c r="K59" s="14">
        <v>0</v>
      </c>
      <c r="L59" s="14">
        <v>135.9</v>
      </c>
      <c r="M59" s="14">
        <v>16.41</v>
      </c>
      <c r="N59" s="14">
        <v>4.96</v>
      </c>
      <c r="O59" s="14">
        <v>20.3</v>
      </c>
      <c r="P59" s="14">
        <v>0</v>
      </c>
      <c r="Q59" s="14">
        <v>17.16</v>
      </c>
      <c r="R59" s="14">
        <v>64.08</v>
      </c>
      <c r="S59" s="14">
        <v>776.11</v>
      </c>
    </row>
    <row r="60" ht="87.6" customHeight="1" spans="1:19">
      <c r="A60" s="15" t="s">
        <v>87</v>
      </c>
      <c r="B60" s="16" t="s">
        <v>88</v>
      </c>
      <c r="C60" s="17" t="s">
        <v>89</v>
      </c>
      <c r="D60" s="16" t="s">
        <v>45</v>
      </c>
      <c r="E60" s="18">
        <v>1</v>
      </c>
      <c r="F60" s="14">
        <v>550.37</v>
      </c>
      <c r="G60" s="14">
        <v>76.32</v>
      </c>
      <c r="H60" s="14">
        <v>87.5</v>
      </c>
      <c r="I60" s="14"/>
      <c r="J60" s="14">
        <v>0</v>
      </c>
      <c r="K60" s="14">
        <v>0</v>
      </c>
      <c r="L60" s="14">
        <v>271.8</v>
      </c>
      <c r="M60" s="14">
        <v>32.82</v>
      </c>
      <c r="N60" s="14">
        <v>9.92</v>
      </c>
      <c r="O60" s="14">
        <v>14.4</v>
      </c>
      <c r="P60" s="14">
        <v>0</v>
      </c>
      <c r="Q60" s="14">
        <v>12.17</v>
      </c>
      <c r="R60" s="14">
        <v>45.44</v>
      </c>
      <c r="S60" s="14">
        <v>550.37</v>
      </c>
    </row>
    <row r="61" ht="82.35" customHeight="1" spans="1:19">
      <c r="A61" s="20"/>
      <c r="B61" s="20"/>
      <c r="C61" s="20"/>
      <c r="D61" s="20"/>
      <c r="E61" s="20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</row>
    <row r="62" ht="16.9" customHeight="1" spans="1:19">
      <c r="A62" s="22" t="s">
        <v>46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</row>
    <row r="63" ht="34.5" customHeight="1" spans="1:19">
      <c r="A63" s="3" t="s">
        <v>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ht="17.65" customHeight="1" spans="1:19">
      <c r="A64" s="4" t="s">
        <v>1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24" t="s">
        <v>2</v>
      </c>
      <c r="N64" s="25" t="s">
        <v>90</v>
      </c>
      <c r="O64" s="25"/>
      <c r="P64" s="25"/>
      <c r="Q64" s="25"/>
      <c r="R64" s="25"/>
      <c r="S64" s="25"/>
    </row>
    <row r="65" ht="16.9" customHeight="1" spans="1:19">
      <c r="A65" s="5" t="s">
        <v>4</v>
      </c>
      <c r="B65" s="6" t="s">
        <v>5</v>
      </c>
      <c r="C65" s="6" t="s">
        <v>6</v>
      </c>
      <c r="D65" s="6" t="s">
        <v>7</v>
      </c>
      <c r="E65" s="6" t="s">
        <v>8</v>
      </c>
      <c r="F65" s="6" t="s">
        <v>9</v>
      </c>
      <c r="G65" s="7" t="s">
        <v>10</v>
      </c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26" t="s">
        <v>11</v>
      </c>
    </row>
    <row r="66" ht="34.5" customHeight="1" spans="1:19">
      <c r="A66" s="5"/>
      <c r="B66" s="6"/>
      <c r="C66" s="6"/>
      <c r="D66" s="6"/>
      <c r="E66" s="6"/>
      <c r="F66" s="6"/>
      <c r="G66" s="8" t="s">
        <v>12</v>
      </c>
      <c r="H66" s="8" t="s">
        <v>13</v>
      </c>
      <c r="I66" s="8" t="s">
        <v>14</v>
      </c>
      <c r="J66" s="8" t="s">
        <v>15</v>
      </c>
      <c r="K66" s="8" t="s">
        <v>16</v>
      </c>
      <c r="L66" s="8" t="s">
        <v>17</v>
      </c>
      <c r="M66" s="8" t="s">
        <v>18</v>
      </c>
      <c r="N66" s="8" t="s">
        <v>19</v>
      </c>
      <c r="O66" s="8" t="s">
        <v>20</v>
      </c>
      <c r="P66" s="8" t="s">
        <v>21</v>
      </c>
      <c r="Q66" s="8" t="s">
        <v>22</v>
      </c>
      <c r="R66" s="8" t="s">
        <v>23</v>
      </c>
      <c r="S66" s="26"/>
    </row>
    <row r="67" ht="87.6" customHeight="1" spans="1:19">
      <c r="A67" s="9" t="s">
        <v>91</v>
      </c>
      <c r="B67" s="10" t="s">
        <v>92</v>
      </c>
      <c r="C67" s="11" t="s">
        <v>93</v>
      </c>
      <c r="D67" s="10" t="s">
        <v>45</v>
      </c>
      <c r="E67" s="12">
        <v>1</v>
      </c>
      <c r="F67" s="14">
        <v>593.53</v>
      </c>
      <c r="G67" s="14">
        <v>76.32</v>
      </c>
      <c r="H67" s="14">
        <v>125</v>
      </c>
      <c r="I67" s="14"/>
      <c r="J67" s="14">
        <v>0</v>
      </c>
      <c r="K67" s="14">
        <v>0</v>
      </c>
      <c r="L67" s="14">
        <v>271.8</v>
      </c>
      <c r="M67" s="14">
        <v>32.82</v>
      </c>
      <c r="N67" s="14">
        <v>9.92</v>
      </c>
      <c r="O67" s="14">
        <v>15.53</v>
      </c>
      <c r="P67" s="14">
        <v>0</v>
      </c>
      <c r="Q67" s="14">
        <v>13.13</v>
      </c>
      <c r="R67" s="14">
        <v>49.01</v>
      </c>
      <c r="S67" s="14">
        <v>593.53</v>
      </c>
    </row>
    <row r="68" ht="86.85" customHeight="1" spans="1:19">
      <c r="A68" s="9" t="s">
        <v>94</v>
      </c>
      <c r="B68" s="10" t="s">
        <v>95</v>
      </c>
      <c r="C68" s="11" t="s">
        <v>96</v>
      </c>
      <c r="D68" s="10" t="s">
        <v>45</v>
      </c>
      <c r="E68" s="12">
        <v>1</v>
      </c>
      <c r="F68" s="14">
        <v>633.79</v>
      </c>
      <c r="G68" s="14">
        <v>76.32</v>
      </c>
      <c r="H68" s="14">
        <v>160</v>
      </c>
      <c r="I68" s="14"/>
      <c r="J68" s="14">
        <v>0</v>
      </c>
      <c r="K68" s="14">
        <v>0</v>
      </c>
      <c r="L68" s="14">
        <v>271.8</v>
      </c>
      <c r="M68" s="14">
        <v>32.82</v>
      </c>
      <c r="N68" s="14">
        <v>9.92</v>
      </c>
      <c r="O68" s="14">
        <v>16.58</v>
      </c>
      <c r="P68" s="14">
        <v>0</v>
      </c>
      <c r="Q68" s="14">
        <v>14.02</v>
      </c>
      <c r="R68" s="14">
        <v>52.33</v>
      </c>
      <c r="S68" s="14">
        <v>633.79</v>
      </c>
    </row>
    <row r="69" ht="87.6" customHeight="1" spans="1:19">
      <c r="A69" s="9" t="s">
        <v>97</v>
      </c>
      <c r="B69" s="10" t="s">
        <v>98</v>
      </c>
      <c r="C69" s="11" t="s">
        <v>99</v>
      </c>
      <c r="D69" s="10" t="s">
        <v>45</v>
      </c>
      <c r="E69" s="12">
        <v>1</v>
      </c>
      <c r="F69" s="14">
        <v>2589.62</v>
      </c>
      <c r="G69" s="14">
        <v>228.96</v>
      </c>
      <c r="H69" s="14">
        <v>1350</v>
      </c>
      <c r="I69" s="14"/>
      <c r="J69" s="14">
        <v>0</v>
      </c>
      <c r="K69" s="14">
        <v>0</v>
      </c>
      <c r="L69" s="14">
        <v>543.6</v>
      </c>
      <c r="M69" s="14">
        <v>98.46</v>
      </c>
      <c r="N69" s="14">
        <v>29.76</v>
      </c>
      <c r="O69" s="14">
        <v>67.75</v>
      </c>
      <c r="P69" s="14">
        <v>0</v>
      </c>
      <c r="Q69" s="14">
        <v>57.27</v>
      </c>
      <c r="R69" s="14">
        <v>213.82</v>
      </c>
      <c r="S69" s="14">
        <v>2589.62</v>
      </c>
    </row>
    <row r="70" ht="86.85" customHeight="1" spans="1:19">
      <c r="A70" s="9" t="s">
        <v>100</v>
      </c>
      <c r="B70" s="10" t="s">
        <v>101</v>
      </c>
      <c r="C70" s="11" t="s">
        <v>102</v>
      </c>
      <c r="D70" s="10" t="s">
        <v>45</v>
      </c>
      <c r="E70" s="12">
        <v>1</v>
      </c>
      <c r="F70" s="14">
        <v>645.29</v>
      </c>
      <c r="G70" s="14">
        <v>76.32</v>
      </c>
      <c r="H70" s="14">
        <v>170</v>
      </c>
      <c r="I70" s="14"/>
      <c r="J70" s="14">
        <v>0</v>
      </c>
      <c r="K70" s="14">
        <v>0</v>
      </c>
      <c r="L70" s="14">
        <v>271.8</v>
      </c>
      <c r="M70" s="14">
        <v>32.82</v>
      </c>
      <c r="N70" s="14">
        <v>9.92</v>
      </c>
      <c r="O70" s="14">
        <v>16.88</v>
      </c>
      <c r="P70" s="14">
        <v>0</v>
      </c>
      <c r="Q70" s="14">
        <v>14.27</v>
      </c>
      <c r="R70" s="14">
        <v>53.28</v>
      </c>
      <c r="S70" s="14">
        <v>645.29</v>
      </c>
    </row>
    <row r="71" ht="17.65" customHeight="1" spans="1:19">
      <c r="A71" s="15"/>
      <c r="B71" s="16"/>
      <c r="C71" s="17" t="s">
        <v>103</v>
      </c>
      <c r="D71" s="16"/>
      <c r="E71" s="18">
        <v>1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28">
        <v>13959.43</v>
      </c>
    </row>
    <row r="72" ht="48.6" customHeight="1" spans="1:19">
      <c r="A72" s="20"/>
      <c r="B72" s="20"/>
      <c r="C72" s="20"/>
      <c r="D72" s="20"/>
      <c r="E72" s="20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</row>
    <row r="73" ht="16.9" customHeight="1" spans="1:19">
      <c r="A73" s="22" t="s">
        <v>46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</row>
    <row r="74" ht="34.5" customHeight="1" spans="1:19">
      <c r="A74" s="3" t="s">
        <v>0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ht="17.65" customHeight="1" spans="1:19">
      <c r="A75" s="4" t="s">
        <v>1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24" t="s">
        <v>2</v>
      </c>
      <c r="N75" s="25" t="s">
        <v>104</v>
      </c>
      <c r="O75" s="25"/>
      <c r="P75" s="25"/>
      <c r="Q75" s="25"/>
      <c r="R75" s="25"/>
      <c r="S75" s="25"/>
    </row>
    <row r="76" ht="16.9" customHeight="1" spans="1:19">
      <c r="A76" s="5" t="s">
        <v>4</v>
      </c>
      <c r="B76" s="6" t="s">
        <v>5</v>
      </c>
      <c r="C76" s="6" t="s">
        <v>6</v>
      </c>
      <c r="D76" s="6" t="s">
        <v>7</v>
      </c>
      <c r="E76" s="6" t="s">
        <v>8</v>
      </c>
      <c r="F76" s="6" t="s">
        <v>9</v>
      </c>
      <c r="G76" s="7" t="s">
        <v>10</v>
      </c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26" t="s">
        <v>11</v>
      </c>
    </row>
    <row r="77" ht="34.5" customHeight="1" spans="1:19">
      <c r="A77" s="5"/>
      <c r="B77" s="6"/>
      <c r="C77" s="6"/>
      <c r="D77" s="6"/>
      <c r="E77" s="6"/>
      <c r="F77" s="6"/>
      <c r="G77" s="8" t="s">
        <v>12</v>
      </c>
      <c r="H77" s="8" t="s">
        <v>13</v>
      </c>
      <c r="I77" s="8" t="s">
        <v>14</v>
      </c>
      <c r="J77" s="8" t="s">
        <v>15</v>
      </c>
      <c r="K77" s="8" t="s">
        <v>16</v>
      </c>
      <c r="L77" s="8" t="s">
        <v>17</v>
      </c>
      <c r="M77" s="8" t="s">
        <v>18</v>
      </c>
      <c r="N77" s="8" t="s">
        <v>19</v>
      </c>
      <c r="O77" s="8" t="s">
        <v>20</v>
      </c>
      <c r="P77" s="8" t="s">
        <v>21</v>
      </c>
      <c r="Q77" s="8" t="s">
        <v>22</v>
      </c>
      <c r="R77" s="8" t="s">
        <v>23</v>
      </c>
      <c r="S77" s="26"/>
    </row>
    <row r="78" ht="63.95" customHeight="1" spans="1:19">
      <c r="A78" s="23" t="s">
        <v>105</v>
      </c>
      <c r="B78" s="10" t="s">
        <v>106</v>
      </c>
      <c r="C78" s="11" t="s">
        <v>107</v>
      </c>
      <c r="D78" s="10" t="s">
        <v>55</v>
      </c>
      <c r="E78" s="12">
        <v>1</v>
      </c>
      <c r="F78" s="13">
        <v>173.6</v>
      </c>
      <c r="G78" s="13">
        <v>13.5</v>
      </c>
      <c r="H78" s="13">
        <v>112.75</v>
      </c>
      <c r="I78" s="13">
        <v>57.75</v>
      </c>
      <c r="J78" s="13">
        <v>55</v>
      </c>
      <c r="K78" s="13">
        <v>0</v>
      </c>
      <c r="L78" s="13">
        <v>17.16</v>
      </c>
      <c r="M78" s="13">
        <v>5.81</v>
      </c>
      <c r="N78" s="13">
        <v>1.76</v>
      </c>
      <c r="O78" s="13">
        <v>4.45</v>
      </c>
      <c r="P78" s="13">
        <v>0</v>
      </c>
      <c r="Q78" s="13">
        <v>3.84</v>
      </c>
      <c r="R78" s="13">
        <v>14.33</v>
      </c>
      <c r="S78" s="27">
        <v>173.6</v>
      </c>
    </row>
    <row r="79" ht="39.75" customHeight="1" spans="1:19">
      <c r="A79" s="15" t="s">
        <v>108</v>
      </c>
      <c r="B79" s="16" t="s">
        <v>109</v>
      </c>
      <c r="C79" s="17" t="s">
        <v>110</v>
      </c>
      <c r="D79" s="16" t="s">
        <v>111</v>
      </c>
      <c r="E79" s="18">
        <v>1</v>
      </c>
      <c r="F79" s="29">
        <v>115.05</v>
      </c>
      <c r="G79" s="14">
        <v>0</v>
      </c>
      <c r="H79" s="14">
        <v>100</v>
      </c>
      <c r="I79" s="14"/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3.01</v>
      </c>
      <c r="P79" s="14">
        <v>0</v>
      </c>
      <c r="Q79" s="14">
        <v>2.54</v>
      </c>
      <c r="R79" s="14">
        <v>9.5</v>
      </c>
      <c r="S79" s="29">
        <v>115.05</v>
      </c>
    </row>
    <row r="80" ht="44.25" customHeight="1" spans="1:19">
      <c r="A80" s="20"/>
      <c r="B80" s="20"/>
      <c r="C80" s="20"/>
      <c r="D80" s="20"/>
      <c r="E80" s="20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</row>
    <row r="81" ht="16.9" customHeight="1" spans="1:19">
      <c r="A81" s="22" t="s">
        <v>46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</row>
    <row r="82" ht="34.5" customHeight="1" spans="1:19">
      <c r="A82" s="3" t="s">
        <v>0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ht="17.65" customHeight="1" spans="1:19">
      <c r="A83" s="4" t="s">
        <v>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24" t="s">
        <v>2</v>
      </c>
      <c r="N83" s="25" t="s">
        <v>112</v>
      </c>
      <c r="O83" s="25"/>
      <c r="P83" s="25"/>
      <c r="Q83" s="25"/>
      <c r="R83" s="25"/>
      <c r="S83" s="25"/>
    </row>
    <row r="84" ht="16.9" customHeight="1" spans="1:19">
      <c r="A84" s="5" t="s">
        <v>4</v>
      </c>
      <c r="B84" s="6" t="s">
        <v>5</v>
      </c>
      <c r="C84" s="6" t="s">
        <v>6</v>
      </c>
      <c r="D84" s="6" t="s">
        <v>7</v>
      </c>
      <c r="E84" s="6" t="s">
        <v>8</v>
      </c>
      <c r="F84" s="6" t="s">
        <v>9</v>
      </c>
      <c r="G84" s="7" t="s">
        <v>10</v>
      </c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26" t="s">
        <v>11</v>
      </c>
    </row>
    <row r="85" ht="34.5" customHeight="1" spans="1:19">
      <c r="A85" s="5"/>
      <c r="B85" s="6"/>
      <c r="C85" s="6"/>
      <c r="D85" s="6"/>
      <c r="E85" s="6"/>
      <c r="F85" s="6"/>
      <c r="G85" s="8" t="s">
        <v>12</v>
      </c>
      <c r="H85" s="8" t="s">
        <v>13</v>
      </c>
      <c r="I85" s="8" t="s">
        <v>14</v>
      </c>
      <c r="J85" s="8" t="s">
        <v>15</v>
      </c>
      <c r="K85" s="8" t="s">
        <v>16</v>
      </c>
      <c r="L85" s="8" t="s">
        <v>17</v>
      </c>
      <c r="M85" s="8" t="s">
        <v>18</v>
      </c>
      <c r="N85" s="8" t="s">
        <v>19</v>
      </c>
      <c r="O85" s="8" t="s">
        <v>20</v>
      </c>
      <c r="P85" s="8" t="s">
        <v>21</v>
      </c>
      <c r="Q85" s="8" t="s">
        <v>22</v>
      </c>
      <c r="R85" s="8" t="s">
        <v>23</v>
      </c>
      <c r="S85" s="26"/>
    </row>
    <row r="86" ht="51.6" customHeight="1" spans="1:19">
      <c r="A86" s="9" t="s">
        <v>113</v>
      </c>
      <c r="B86" s="10" t="s">
        <v>114</v>
      </c>
      <c r="C86" s="11" t="s">
        <v>115</v>
      </c>
      <c r="D86" s="10" t="s">
        <v>45</v>
      </c>
      <c r="E86" s="12">
        <v>1</v>
      </c>
      <c r="F86" s="13">
        <v>204.87</v>
      </c>
      <c r="G86" s="13">
        <v>90</v>
      </c>
      <c r="H86" s="13">
        <v>37.76</v>
      </c>
      <c r="I86" s="13">
        <v>37.76</v>
      </c>
      <c r="J86" s="13">
        <v>0</v>
      </c>
      <c r="K86" s="13">
        <v>0</v>
      </c>
      <c r="L86" s="13">
        <v>0</v>
      </c>
      <c r="M86" s="13">
        <v>38.7</v>
      </c>
      <c r="N86" s="13">
        <v>11.7</v>
      </c>
      <c r="O86" s="13">
        <v>5.26</v>
      </c>
      <c r="P86" s="13">
        <v>0</v>
      </c>
      <c r="Q86" s="13">
        <v>4.53</v>
      </c>
      <c r="R86" s="13">
        <v>16.92</v>
      </c>
      <c r="S86" s="27">
        <v>204.87</v>
      </c>
    </row>
    <row r="87" s="1" customFormat="1" ht="75.75" customHeight="1" spans="1:19">
      <c r="A87" s="31"/>
      <c r="B87" s="32"/>
      <c r="C87" s="33" t="s">
        <v>116</v>
      </c>
      <c r="D87" s="32" t="s">
        <v>111</v>
      </c>
      <c r="E87" s="34">
        <v>1</v>
      </c>
      <c r="F87" s="19">
        <v>47.4</v>
      </c>
      <c r="G87" s="19">
        <v>20</v>
      </c>
      <c r="H87" s="19">
        <v>10</v>
      </c>
      <c r="I87" s="19"/>
      <c r="J87" s="19"/>
      <c r="K87" s="19"/>
      <c r="L87" s="19"/>
      <c r="M87" s="19">
        <v>8.6</v>
      </c>
      <c r="N87" s="19">
        <v>2.6</v>
      </c>
      <c r="O87" s="19">
        <v>1.24</v>
      </c>
      <c r="P87" s="19"/>
      <c r="Q87" s="19">
        <v>1.05</v>
      </c>
      <c r="R87" s="19">
        <v>3.91</v>
      </c>
      <c r="S87" s="19">
        <v>47.4</v>
      </c>
    </row>
    <row r="88" ht="89.1" customHeight="1" spans="1:19">
      <c r="A88" s="20"/>
      <c r="B88" s="20"/>
      <c r="C88" s="20"/>
      <c r="D88" s="20"/>
      <c r="E88" s="20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</row>
    <row r="89" ht="16.9" customHeight="1" spans="1:19">
      <c r="A89" s="22" t="s">
        <v>46</v>
      </c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</row>
    <row r="90" ht="34.5" customHeight="1" spans="1:19">
      <c r="A90" s="3" t="s">
        <v>0</v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ht="17.65" customHeight="1" spans="1:19">
      <c r="A91" s="4" t="s">
        <v>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24" t="s">
        <v>2</v>
      </c>
      <c r="N91" s="25" t="s">
        <v>117</v>
      </c>
      <c r="O91" s="25"/>
      <c r="P91" s="25"/>
      <c r="Q91" s="25"/>
      <c r="R91" s="25"/>
      <c r="S91" s="25"/>
    </row>
    <row r="92" ht="16.9" customHeight="1" spans="1:19">
      <c r="A92" s="5" t="s">
        <v>4</v>
      </c>
      <c r="B92" s="6" t="s">
        <v>5</v>
      </c>
      <c r="C92" s="6" t="s">
        <v>6</v>
      </c>
      <c r="D92" s="6" t="s">
        <v>7</v>
      </c>
      <c r="E92" s="6" t="s">
        <v>8</v>
      </c>
      <c r="F92" s="6" t="s">
        <v>9</v>
      </c>
      <c r="G92" s="7" t="s">
        <v>10</v>
      </c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26" t="s">
        <v>11</v>
      </c>
    </row>
    <row r="93" ht="34.5" customHeight="1" spans="1:19">
      <c r="A93" s="5"/>
      <c r="B93" s="6"/>
      <c r="C93" s="6"/>
      <c r="D93" s="6"/>
      <c r="E93" s="6"/>
      <c r="F93" s="6"/>
      <c r="G93" s="8" t="s">
        <v>12</v>
      </c>
      <c r="H93" s="8" t="s">
        <v>13</v>
      </c>
      <c r="I93" s="8" t="s">
        <v>14</v>
      </c>
      <c r="J93" s="8" t="s">
        <v>15</v>
      </c>
      <c r="K93" s="8" t="s">
        <v>16</v>
      </c>
      <c r="L93" s="8" t="s">
        <v>17</v>
      </c>
      <c r="M93" s="8" t="s">
        <v>18</v>
      </c>
      <c r="N93" s="8" t="s">
        <v>19</v>
      </c>
      <c r="O93" s="8" t="s">
        <v>20</v>
      </c>
      <c r="P93" s="8" t="s">
        <v>21</v>
      </c>
      <c r="Q93" s="8" t="s">
        <v>22</v>
      </c>
      <c r="R93" s="8" t="s">
        <v>23</v>
      </c>
      <c r="S93" s="26"/>
    </row>
    <row r="94" ht="180.95" customHeight="1" spans="1:19">
      <c r="A94" s="9" t="s">
        <v>118</v>
      </c>
      <c r="B94" s="10" t="s">
        <v>119</v>
      </c>
      <c r="C94" s="11" t="s">
        <v>120</v>
      </c>
      <c r="D94" s="10" t="s">
        <v>55</v>
      </c>
      <c r="E94" s="12">
        <v>1</v>
      </c>
      <c r="F94" s="14">
        <v>174.97</v>
      </c>
      <c r="G94" s="14">
        <v>6.3</v>
      </c>
      <c r="H94" s="14">
        <v>140.57</v>
      </c>
      <c r="I94" s="14"/>
      <c r="J94" s="14">
        <v>0</v>
      </c>
      <c r="K94" s="14">
        <v>0</v>
      </c>
      <c r="L94" s="14">
        <v>1.97</v>
      </c>
      <c r="M94" s="14">
        <v>2.4</v>
      </c>
      <c r="N94" s="14">
        <v>0.83</v>
      </c>
      <c r="O94" s="14">
        <v>4.58</v>
      </c>
      <c r="P94" s="14">
        <v>0</v>
      </c>
      <c r="Q94" s="14">
        <v>3.87</v>
      </c>
      <c r="R94" s="14">
        <v>14.45</v>
      </c>
      <c r="S94" s="14">
        <v>174.97</v>
      </c>
    </row>
    <row r="95" ht="27.95" customHeight="1" spans="1:19">
      <c r="A95" s="9"/>
      <c r="B95" s="10"/>
      <c r="C95" s="11" t="s">
        <v>121</v>
      </c>
      <c r="D95" s="10"/>
      <c r="E95" s="12">
        <v>0</v>
      </c>
      <c r="F95" s="13"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27"/>
    </row>
    <row r="96" ht="17.65" customHeight="1" spans="1:19">
      <c r="A96" s="35"/>
      <c r="B96" s="36"/>
      <c r="C96" s="36"/>
      <c r="D96" s="36"/>
      <c r="E96" s="36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41"/>
    </row>
    <row r="97" ht="16.9" customHeight="1" spans="1:19">
      <c r="A97" s="35"/>
      <c r="B97" s="36"/>
      <c r="C97" s="36"/>
      <c r="D97" s="36"/>
      <c r="E97" s="36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41"/>
    </row>
    <row r="98" ht="17.65" customHeight="1" spans="1:19">
      <c r="A98" s="35"/>
      <c r="B98" s="36"/>
      <c r="C98" s="36"/>
      <c r="D98" s="36"/>
      <c r="E98" s="36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41"/>
    </row>
    <row r="99" ht="17.65" customHeight="1" spans="1:19">
      <c r="A99" s="35"/>
      <c r="B99" s="36"/>
      <c r="C99" s="36"/>
      <c r="D99" s="36"/>
      <c r="E99" s="36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41"/>
    </row>
    <row r="100" ht="16.9" customHeight="1" spans="1:19">
      <c r="A100" s="35"/>
      <c r="B100" s="36"/>
      <c r="C100" s="36"/>
      <c r="D100" s="36"/>
      <c r="E100" s="36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41"/>
    </row>
    <row r="101" ht="17.65" customHeight="1" spans="1:19">
      <c r="A101" s="35"/>
      <c r="B101" s="36"/>
      <c r="C101" s="36"/>
      <c r="D101" s="36"/>
      <c r="E101" s="36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41"/>
    </row>
    <row r="102" ht="17.65" customHeight="1" spans="1:19">
      <c r="A102" s="35"/>
      <c r="B102" s="36"/>
      <c r="C102" s="36"/>
      <c r="D102" s="36"/>
      <c r="E102" s="36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41"/>
    </row>
    <row r="103" ht="16.9" customHeight="1" spans="1:19">
      <c r="A103" s="35"/>
      <c r="B103" s="36"/>
      <c r="C103" s="36"/>
      <c r="D103" s="36"/>
      <c r="E103" s="36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41"/>
    </row>
    <row r="104" ht="17.65" customHeight="1" spans="1:19">
      <c r="A104" s="35"/>
      <c r="B104" s="36"/>
      <c r="C104" s="36"/>
      <c r="D104" s="36"/>
      <c r="E104" s="36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41"/>
    </row>
    <row r="105" ht="16.9" customHeight="1" spans="1:19">
      <c r="A105" s="38"/>
      <c r="B105" s="39"/>
      <c r="C105" s="39"/>
      <c r="D105" s="39"/>
      <c r="E105" s="39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2"/>
    </row>
    <row r="106" ht="32.45" customHeight="1" spans="1:19">
      <c r="A106" s="20"/>
      <c r="B106" s="20"/>
      <c r="C106" s="20"/>
      <c r="D106" s="20"/>
      <c r="E106" s="20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</row>
    <row r="107" ht="16.9" customHeight="1" spans="1:19">
      <c r="A107" s="22" t="s">
        <v>46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</row>
  </sheetData>
  <mergeCells count="132">
    <mergeCell ref="A1:S1"/>
    <mergeCell ref="A2:L2"/>
    <mergeCell ref="N2:S2"/>
    <mergeCell ref="G3:R3"/>
    <mergeCell ref="A14:S14"/>
    <mergeCell ref="A15:S15"/>
    <mergeCell ref="A16:L16"/>
    <mergeCell ref="N16:S16"/>
    <mergeCell ref="G17:R17"/>
    <mergeCell ref="A21:S21"/>
    <mergeCell ref="A22:S22"/>
    <mergeCell ref="A23:L23"/>
    <mergeCell ref="N23:S23"/>
    <mergeCell ref="G24:R24"/>
    <mergeCell ref="A28:S28"/>
    <mergeCell ref="A29:S29"/>
    <mergeCell ref="A30:L30"/>
    <mergeCell ref="N30:S30"/>
    <mergeCell ref="G31:R31"/>
    <mergeCell ref="A36:S36"/>
    <mergeCell ref="A37:S37"/>
    <mergeCell ref="A38:L38"/>
    <mergeCell ref="N38:S38"/>
    <mergeCell ref="G39:R39"/>
    <mergeCell ref="A44:S44"/>
    <mergeCell ref="A45:S45"/>
    <mergeCell ref="A46:L46"/>
    <mergeCell ref="N46:S46"/>
    <mergeCell ref="G47:R47"/>
    <mergeCell ref="A53:S53"/>
    <mergeCell ref="A54:S54"/>
    <mergeCell ref="A55:L55"/>
    <mergeCell ref="N55:S55"/>
    <mergeCell ref="G56:R56"/>
    <mergeCell ref="A62:S62"/>
    <mergeCell ref="A63:S63"/>
    <mergeCell ref="A64:L64"/>
    <mergeCell ref="N64:S64"/>
    <mergeCell ref="G65:R65"/>
    <mergeCell ref="A73:S73"/>
    <mergeCell ref="A74:S74"/>
    <mergeCell ref="A75:L75"/>
    <mergeCell ref="N75:S75"/>
    <mergeCell ref="G76:R76"/>
    <mergeCell ref="A81:S81"/>
    <mergeCell ref="A82:S82"/>
    <mergeCell ref="A83:L83"/>
    <mergeCell ref="N83:S83"/>
    <mergeCell ref="G84:R84"/>
    <mergeCell ref="A89:S89"/>
    <mergeCell ref="A90:S90"/>
    <mergeCell ref="A91:L91"/>
    <mergeCell ref="N91:S91"/>
    <mergeCell ref="G92:R92"/>
    <mergeCell ref="A107:S107"/>
    <mergeCell ref="A3:A4"/>
    <mergeCell ref="A17:A18"/>
    <mergeCell ref="A24:A25"/>
    <mergeCell ref="A31:A32"/>
    <mergeCell ref="A39:A40"/>
    <mergeCell ref="A47:A48"/>
    <mergeCell ref="A56:A57"/>
    <mergeCell ref="A65:A66"/>
    <mergeCell ref="A76:A77"/>
    <mergeCell ref="A84:A85"/>
    <mergeCell ref="A92:A93"/>
    <mergeCell ref="B3:B4"/>
    <mergeCell ref="B17:B18"/>
    <mergeCell ref="B24:B25"/>
    <mergeCell ref="B31:B32"/>
    <mergeCell ref="B39:B40"/>
    <mergeCell ref="B47:B48"/>
    <mergeCell ref="B56:B57"/>
    <mergeCell ref="B65:B66"/>
    <mergeCell ref="B76:B77"/>
    <mergeCell ref="B84:B85"/>
    <mergeCell ref="B92:B93"/>
    <mergeCell ref="C3:C4"/>
    <mergeCell ref="C17:C18"/>
    <mergeCell ref="C24:C25"/>
    <mergeCell ref="C31:C32"/>
    <mergeCell ref="C39:C40"/>
    <mergeCell ref="C47:C48"/>
    <mergeCell ref="C56:C57"/>
    <mergeCell ref="C65:C66"/>
    <mergeCell ref="C76:C77"/>
    <mergeCell ref="C84:C85"/>
    <mergeCell ref="C92:C93"/>
    <mergeCell ref="D3:D4"/>
    <mergeCell ref="D17:D18"/>
    <mergeCell ref="D24:D25"/>
    <mergeCell ref="D31:D32"/>
    <mergeCell ref="D39:D40"/>
    <mergeCell ref="D47:D48"/>
    <mergeCell ref="D56:D57"/>
    <mergeCell ref="D65:D66"/>
    <mergeCell ref="D76:D77"/>
    <mergeCell ref="D84:D85"/>
    <mergeCell ref="D92:D93"/>
    <mergeCell ref="E3:E4"/>
    <mergeCell ref="E17:E18"/>
    <mergeCell ref="E24:E25"/>
    <mergeCell ref="E31:E32"/>
    <mergeCell ref="E39:E40"/>
    <mergeCell ref="E47:E48"/>
    <mergeCell ref="E56:E57"/>
    <mergeCell ref="E65:E66"/>
    <mergeCell ref="E76:E77"/>
    <mergeCell ref="E84:E85"/>
    <mergeCell ref="E92:E93"/>
    <mergeCell ref="F3:F4"/>
    <mergeCell ref="F17:F18"/>
    <mergeCell ref="F24:F25"/>
    <mergeCell ref="F31:F32"/>
    <mergeCell ref="F39:F40"/>
    <mergeCell ref="F47:F48"/>
    <mergeCell ref="F56:F57"/>
    <mergeCell ref="F65:F66"/>
    <mergeCell ref="F76:F77"/>
    <mergeCell ref="F84:F85"/>
    <mergeCell ref="F92:F93"/>
    <mergeCell ref="S3:S4"/>
    <mergeCell ref="S17:S18"/>
    <mergeCell ref="S24:S25"/>
    <mergeCell ref="S31:S32"/>
    <mergeCell ref="S39:S40"/>
    <mergeCell ref="S47:S48"/>
    <mergeCell ref="S56:S57"/>
    <mergeCell ref="S65:S66"/>
    <mergeCell ref="S76:S77"/>
    <mergeCell ref="S84:S85"/>
    <mergeCell ref="S92:S93"/>
  </mergeCells>
  <pageMargins left="0.393700787401575" right="0.47244094488189" top="0.393700787401575" bottom="0.590551181102362" header="0" footer="0"/>
  <pageSetup paperSize="9" scale="75" fitToHeight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1.1 全费用单价分析表(清单)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xw</dc:creator>
  <cp:lastModifiedBy>Big hero</cp:lastModifiedBy>
  <dcterms:created xsi:type="dcterms:W3CDTF">2020-10-26T06:20:00Z</dcterms:created>
  <cp:lastPrinted>2020-10-23T08:55:00Z</cp:lastPrinted>
  <dcterms:modified xsi:type="dcterms:W3CDTF">2025-03-11T01:13:10Z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DE2975DF18FE489EAD5991EB98982160_12</vt:lpwstr>
  </property>
  <property fmtid="{D5CDD505-2E9C-101B-9397-08002B2CF9AE}" pid="3" name="KSOProductBuildVer">
    <vt:lpwstr>2052-12.1.0.20305</vt:lpwstr>
  </property>
</Properties>
</file>